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사용자\Desktop\"/>
    </mc:Choice>
  </mc:AlternateContent>
  <bookViews>
    <workbookView xWindow="0" yWindow="0" windowWidth="12045" windowHeight="9945"/>
  </bookViews>
  <sheets>
    <sheet name="책 꾸러미 대출" sheetId="7" r:id="rId1"/>
    <sheet name="Sheet1" sheetId="8" r:id="rId2"/>
  </sheets>
  <definedNames>
    <definedName name="_xlnm._FilterDatabase" localSheetId="0" hidden="1">'책 꾸러미 대출'!$A$3:$I$628</definedName>
    <definedName name="_xlnm.Print_Area" localSheetId="0">'책 꾸러미 대출'!$A$1:$I$28</definedName>
  </definedNames>
  <calcPr calcId="162913"/>
</workbook>
</file>

<file path=xl/calcChain.xml><?xml version="1.0" encoding="utf-8"?>
<calcChain xmlns="http://schemas.openxmlformats.org/spreadsheetml/2006/main">
  <c r="I136" i="7" l="1"/>
  <c r="I378" i="7" l="1"/>
  <c r="I377" i="7"/>
  <c r="I376" i="7"/>
  <c r="I375" i="7"/>
  <c r="I373" i="7"/>
  <c r="I372" i="7"/>
  <c r="I371" i="7"/>
  <c r="I370" i="7"/>
  <c r="I369" i="7"/>
  <c r="I368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4" i="7"/>
  <c r="I283" i="7"/>
  <c r="I282" i="7"/>
  <c r="I281" i="7"/>
  <c r="I280" i="7"/>
  <c r="I278" i="7"/>
  <c r="I277" i="7"/>
  <c r="I276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4" i="7"/>
  <c r="H378" i="7"/>
  <c r="H377" i="7"/>
  <c r="H376" i="7"/>
  <c r="H375" i="7"/>
  <c r="H373" i="7"/>
  <c r="H372" i="7"/>
  <c r="H371" i="7"/>
  <c r="H370" i="7"/>
  <c r="H369" i="7"/>
  <c r="H368" i="7"/>
  <c r="H365" i="7"/>
  <c r="H364" i="7"/>
  <c r="H363" i="7"/>
  <c r="H362" i="7"/>
  <c r="H361" i="7"/>
  <c r="H359" i="7"/>
  <c r="H358" i="7"/>
  <c r="H357" i="7"/>
  <c r="H356" i="7"/>
  <c r="H355" i="7"/>
  <c r="H354" i="7"/>
  <c r="H353" i="7"/>
  <c r="H352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4" i="7"/>
  <c r="H283" i="7"/>
  <c r="H282" i="7"/>
  <c r="H281" i="7"/>
  <c r="H280" i="7"/>
  <c r="H278" i="7"/>
  <c r="H277" i="7"/>
  <c r="H276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4" i="7"/>
  <c r="I174" i="7"/>
  <c r="I145" i="7"/>
  <c r="I144" i="7"/>
  <c r="I140" i="7"/>
  <c r="I20" i="7"/>
  <c r="I134" i="7"/>
  <c r="I130" i="7"/>
  <c r="I125" i="7"/>
  <c r="I124" i="7"/>
  <c r="I123" i="7"/>
  <c r="I121" i="7"/>
  <c r="I118" i="7"/>
  <c r="I117" i="7"/>
  <c r="I110" i="7"/>
  <c r="I108" i="7"/>
  <c r="I107" i="7"/>
  <c r="I106" i="7"/>
  <c r="I105" i="7"/>
  <c r="I104" i="7"/>
  <c r="I103" i="7"/>
  <c r="I101" i="7"/>
  <c r="I97" i="7"/>
  <c r="I95" i="7"/>
  <c r="I89" i="7"/>
  <c r="I87" i="7"/>
  <c r="I86" i="7"/>
  <c r="I85" i="7"/>
  <c r="I83" i="7"/>
  <c r="I82" i="7"/>
  <c r="I81" i="7"/>
  <c r="I80" i="7"/>
  <c r="I131" i="7"/>
  <c r="I129" i="7"/>
  <c r="I128" i="7"/>
  <c r="I122" i="7"/>
  <c r="I120" i="7"/>
  <c r="I119" i="7"/>
  <c r="I114" i="7"/>
  <c r="I112" i="7"/>
  <c r="I113" i="7"/>
  <c r="I111" i="7"/>
  <c r="I100" i="7"/>
  <c r="I99" i="7"/>
  <c r="I98" i="7"/>
  <c r="I96" i="7"/>
  <c r="I94" i="7"/>
  <c r="I92" i="7"/>
  <c r="I88" i="7"/>
  <c r="I84" i="7"/>
  <c r="I76" i="7"/>
  <c r="I74" i="7"/>
  <c r="I73" i="7"/>
  <c r="I71" i="7"/>
  <c r="I70" i="7"/>
  <c r="I68" i="7"/>
  <c r="I65" i="7"/>
  <c r="I64" i="7"/>
  <c r="I63" i="7"/>
  <c r="I62" i="7"/>
  <c r="I60" i="7"/>
  <c r="I58" i="7"/>
  <c r="I55" i="7"/>
  <c r="I51" i="7"/>
  <c r="I50" i="7"/>
  <c r="I49" i="7"/>
  <c r="I47" i="7"/>
  <c r="I41" i="7"/>
  <c r="I36" i="7"/>
  <c r="I31" i="7"/>
  <c r="I29" i="7"/>
  <c r="I28" i="7"/>
  <c r="I26" i="7"/>
  <c r="I25" i="7"/>
  <c r="I24" i="7"/>
  <c r="I19" i="7"/>
  <c r="I18" i="7"/>
  <c r="I16" i="7"/>
  <c r="I15" i="7"/>
  <c r="I13" i="7"/>
  <c r="I12" i="7"/>
  <c r="I10" i="7"/>
  <c r="I9" i="7"/>
  <c r="I7" i="7"/>
  <c r="I5" i="7"/>
  <c r="I4" i="7"/>
  <c r="H131" i="7"/>
  <c r="H130" i="7"/>
  <c r="H129" i="7"/>
  <c r="H128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1" i="7"/>
  <c r="H100" i="7"/>
  <c r="H99" i="7"/>
  <c r="H98" i="7"/>
  <c r="H97" i="7"/>
  <c r="H96" i="7"/>
  <c r="H95" i="7"/>
  <c r="H94" i="7"/>
  <c r="H93" i="7"/>
  <c r="H92" i="7"/>
  <c r="H91" i="7"/>
  <c r="H89" i="7"/>
  <c r="H88" i="7"/>
  <c r="H87" i="7"/>
  <c r="H86" i="7"/>
  <c r="H85" i="7"/>
  <c r="H84" i="7"/>
  <c r="H83" i="7"/>
  <c r="H82" i="7"/>
  <c r="H81" i="7"/>
  <c r="H80" i="7"/>
  <c r="H76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8" i="7"/>
  <c r="H57" i="7"/>
  <c r="H56" i="7"/>
  <c r="H55" i="7"/>
  <c r="H54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6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19" i="7"/>
  <c r="H18" i="7"/>
  <c r="H16" i="7"/>
  <c r="H15" i="7"/>
  <c r="H13" i="7"/>
  <c r="H12" i="7"/>
  <c r="H10" i="7"/>
  <c r="H9" i="7"/>
  <c r="H7" i="7"/>
  <c r="H4" i="7"/>
  <c r="H5" i="7"/>
</calcChain>
</file>

<file path=xl/sharedStrings.xml><?xml version="1.0" encoding="utf-8"?>
<sst xmlns="http://schemas.openxmlformats.org/spreadsheetml/2006/main" count="4383" uniqueCount="2971">
  <si>
    <t>서명</t>
  </si>
  <si>
    <t>청구기호</t>
  </si>
  <si>
    <t>단계
(대상 학년)</t>
    <phoneticPr fontId="1" type="noConversion"/>
  </si>
  <si>
    <t>과목</t>
    <phoneticPr fontId="1" type="noConversion"/>
  </si>
  <si>
    <t>꾸러미
번호</t>
    <phoneticPr fontId="1" type="noConversion"/>
  </si>
  <si>
    <t>저자</t>
    <phoneticPr fontId="1" type="noConversion"/>
  </si>
  <si>
    <t>출판사</t>
    <phoneticPr fontId="1" type="noConversion"/>
  </si>
  <si>
    <t>1단계
(1~2학년)</t>
    <phoneticPr fontId="1" type="noConversion"/>
  </si>
  <si>
    <t>등록번호</t>
    <phoneticPr fontId="1" type="noConversion"/>
  </si>
  <si>
    <t>2단계
(3~4학년)</t>
    <phoneticPr fontId="1" type="noConversion"/>
  </si>
  <si>
    <t>3단계
(5~6학년)</t>
    <phoneticPr fontId="1" type="noConversion"/>
  </si>
  <si>
    <t>출판
연도</t>
    <phoneticPr fontId="1" type="noConversion"/>
  </si>
  <si>
    <t>국어</t>
  </si>
  <si>
    <t>수학</t>
  </si>
  <si>
    <t>안전</t>
  </si>
  <si>
    <t>녹색아버지가 떴다</t>
  </si>
  <si>
    <t>할머니의 가을 운동회</t>
  </si>
  <si>
    <t>초등 입학 준비 낱말 사전</t>
  </si>
  <si>
    <t>봄</t>
  </si>
  <si>
    <t>냉장고 먹는 괴물</t>
  </si>
  <si>
    <t>한글 품은 한옥</t>
  </si>
  <si>
    <t>여름</t>
  </si>
  <si>
    <t>비를 좋아하는 장화</t>
  </si>
  <si>
    <t>아기염소는 경우의 수로 늑대를 이겼어</t>
  </si>
  <si>
    <t>열 명의 아이들이 침대에 있어요</t>
  </si>
  <si>
    <t>조심해! 우리 집이 조마조마</t>
  </si>
  <si>
    <t>나의 초록 스웨터</t>
  </si>
  <si>
    <t>가을</t>
  </si>
  <si>
    <t>엉뚱한 문방구</t>
  </si>
  <si>
    <t>학교 다녀오겠습니다!</t>
  </si>
  <si>
    <t>책 속에 사는 개미</t>
  </si>
  <si>
    <t>겨울</t>
  </si>
  <si>
    <t>생각하는 ㄱㄴㄷ</t>
  </si>
  <si>
    <t>칭찬 온도계</t>
  </si>
  <si>
    <t>세상 모든 대중교통 타볼래?</t>
  </si>
  <si>
    <t>또박또박 말할래</t>
  </si>
  <si>
    <t>여름밤에</t>
  </si>
  <si>
    <t>질문하는 아이</t>
  </si>
  <si>
    <t>지하철 타고 버스 타고 할머니 댁에 가요</t>
  </si>
  <si>
    <t>태극기는 참 쉽다</t>
  </si>
  <si>
    <t>두더지의 해맞이</t>
  </si>
  <si>
    <t>누가 진짜 엄마야?</t>
  </si>
  <si>
    <t>세상은 다채로워요!</t>
  </si>
  <si>
    <t>쓰는 건 싫어!</t>
  </si>
  <si>
    <t>오늘도 기다립니다</t>
  </si>
  <si>
    <t>동그라미 세모 네모 나라의 임금님</t>
  </si>
  <si>
    <t>나는 나를 지켜요</t>
  </si>
  <si>
    <t>지구의 보이지 않는 곳을 들여다보았더니</t>
  </si>
  <si>
    <t>놀면서 해도 돼</t>
  </si>
  <si>
    <t>화난 마음이 사라지게 하려면?</t>
  </si>
  <si>
    <t>가족 왜 소중할까요?</t>
  </si>
  <si>
    <t>내가 오줌을 누면</t>
  </si>
  <si>
    <t>괴롭히려고 한 건 아니야!</t>
  </si>
  <si>
    <t>운동도 잘하고 싶어</t>
  </si>
  <si>
    <t>아빠하고 나하고</t>
  </si>
  <si>
    <t>지진이 일어나면</t>
  </si>
  <si>
    <t>놀자! 가나다</t>
  </si>
  <si>
    <t>세상의 모든 집으로</t>
  </si>
  <si>
    <t>뭐든지 나라의 가나다</t>
  </si>
  <si>
    <t>고래 빙수</t>
  </si>
  <si>
    <t>당당하게 말해요 좋아요! 싫어요!</t>
  </si>
  <si>
    <t>토끼가 되었어</t>
  </si>
  <si>
    <t>누가 사자의 방에 들어왔지?</t>
  </si>
  <si>
    <t>종알종알 수 세기</t>
  </si>
  <si>
    <t>아저씨 누구세요?</t>
  </si>
  <si>
    <t>수학</t>
    <phoneticPr fontId="1" type="noConversion"/>
  </si>
  <si>
    <t>맞춤법이 왜 어렵냐고?</t>
  </si>
  <si>
    <t>1부터 100까지 숫자책</t>
  </si>
  <si>
    <t>나는 하고 싶지 않아!</t>
  </si>
  <si>
    <t>통합</t>
  </si>
  <si>
    <t>왜 기다려야 돼요?</t>
  </si>
  <si>
    <t>냥 작가의 일기 상담소</t>
  </si>
  <si>
    <t>시계를 볼 줄 모르는 곰</t>
  </si>
  <si>
    <t>한 글자 동시</t>
  </si>
  <si>
    <t>달라도 친구</t>
  </si>
  <si>
    <t>난 그냥 나야</t>
  </si>
  <si>
    <t>누구에게나 특출난 재능이 있다!</t>
  </si>
  <si>
    <t>잘 못해도 괜찮아!</t>
  </si>
  <si>
    <t>칭찬 초콜릿</t>
  </si>
  <si>
    <t>낙엽 스낵</t>
  </si>
  <si>
    <t>왜 친구를 괴롭혀?</t>
  </si>
  <si>
    <t>재활용, 쓰레기를 다시 쓰는 법</t>
  </si>
  <si>
    <t>쉿, 아무도 모르게!</t>
  </si>
  <si>
    <t>앞에만 서면 덜덜덜</t>
  </si>
  <si>
    <t>우리 반에 엉덩이 괴물이 나타났다!</t>
  </si>
  <si>
    <t>사라진 우리말을 찾아라!</t>
  </si>
  <si>
    <t>공포의 구구단</t>
  </si>
  <si>
    <t>도덕</t>
  </si>
  <si>
    <t>사회</t>
  </si>
  <si>
    <t>과학</t>
  </si>
  <si>
    <t>척척박사 우드척이 들려주는 기후와 날씨</t>
  </si>
  <si>
    <t>벚꽃 팝콘</t>
  </si>
  <si>
    <t>참잘 씨와 좋아 씨, 그리고 검 할아버지</t>
  </si>
  <si>
    <t>태극기 목판</t>
  </si>
  <si>
    <t>굿 하는 날</t>
  </si>
  <si>
    <t>수학에 빠진 아이</t>
  </si>
  <si>
    <t>냠냠 플라스틱</t>
  </si>
  <si>
    <t>피자 맛의 진수</t>
  </si>
  <si>
    <t>걱정 삼킨 학교</t>
  </si>
  <si>
    <t>나의 작고 커다란 아빠</t>
  </si>
  <si>
    <t>더러운 게 어때서?</t>
  </si>
  <si>
    <t>기분 가게</t>
  </si>
  <si>
    <t>초등 1학년이 꼭 알아야 할 지구와 세계</t>
  </si>
  <si>
    <t>꽃파리</t>
  </si>
  <si>
    <t>바이러스</t>
  </si>
  <si>
    <t>비상 대피가 필요해!</t>
  </si>
  <si>
    <t>단짝이 아니어도 좋아</t>
  </si>
  <si>
    <t>열려라 말놀이</t>
  </si>
  <si>
    <t>무궁화꽃이 피었습니다</t>
  </si>
  <si>
    <t>도깨비가 슬금슬금</t>
  </si>
  <si>
    <t>밥 걱정</t>
  </si>
  <si>
    <t>위대한 할머니 도감</t>
  </si>
  <si>
    <t>앗! 지구가 이상해요</t>
  </si>
  <si>
    <t>야외 활동을 조심해!</t>
  </si>
  <si>
    <t>우리 집이 위험해!</t>
  </si>
  <si>
    <t>아빠는 화만 내</t>
  </si>
  <si>
    <t>아빠는 보안관</t>
  </si>
  <si>
    <t>왜 나만 시간이 없어!</t>
  </si>
  <si>
    <t>움직이는 역사 박물관</t>
  </si>
  <si>
    <t>소음공해</t>
  </si>
  <si>
    <t>후루룩 셰프의 예절 레시피</t>
  </si>
  <si>
    <t>고양이 행진곡</t>
  </si>
  <si>
    <t>읽으면서 바로 써먹는 어린이 고사성어</t>
  </si>
  <si>
    <t>우리는 넷 쿠키는 셋</t>
  </si>
  <si>
    <t>고양이가 필요해</t>
  </si>
  <si>
    <t>SNS 스타 송편이가 유기견이 되었다!</t>
  </si>
  <si>
    <t>구운몽</t>
  </si>
  <si>
    <t>울 언니가 결혼한대요!</t>
  </si>
  <si>
    <t>초등 한자력 사전</t>
  </si>
  <si>
    <t>무럭무럭 쑥쑥 식물 성장의 비밀</t>
  </si>
  <si>
    <t>몽골초원을 달리는 아이들</t>
  </si>
  <si>
    <t>마침내 우리</t>
  </si>
  <si>
    <t>민들레의 재능기부</t>
  </si>
  <si>
    <t>그래서 슬펐어?</t>
  </si>
  <si>
    <t>선생님, 건축이 뭐예요?</t>
  </si>
  <si>
    <t>나도 편지가 받고 싶어</t>
  </si>
  <si>
    <t>리디아의 정원</t>
  </si>
  <si>
    <t>돌고 도는 물</t>
  </si>
  <si>
    <t>쉿, 마음이 자라고 있어</t>
  </si>
  <si>
    <t>호랑이 셰프랑 뚝딱 초등 글쓰기</t>
  </si>
  <si>
    <t>교과서를 깨고 나온 수학</t>
  </si>
  <si>
    <t>내 이름을 들려줄게</t>
  </si>
  <si>
    <t>우주</t>
  </si>
  <si>
    <t>벅벅, 내가 대머리라니!</t>
  </si>
  <si>
    <t>누가 반짝시의 벽돌을 가져갔을까?</t>
  </si>
  <si>
    <t>국어</t>
    <phoneticPr fontId="1" type="noConversion"/>
  </si>
  <si>
    <t>경주 최씨 부자 이야기</t>
  </si>
  <si>
    <t>수다쟁이 화학, 입을 열다</t>
  </si>
  <si>
    <t>잃어버린 거울</t>
  </si>
  <si>
    <t>꽃신</t>
  </si>
  <si>
    <t>맘대로 과학자의 적정기술</t>
  </si>
  <si>
    <t>나무 그늘을 산 총각</t>
  </si>
  <si>
    <t>벌집이 너무 좁아!</t>
  </si>
  <si>
    <t>손에 손잡고 벽을 넘어요!</t>
  </si>
  <si>
    <t>도시 물 이야기</t>
  </si>
  <si>
    <t>등대 소년</t>
  </si>
  <si>
    <t>일주일의 학교</t>
  </si>
  <si>
    <t>소음 모으는 아파트</t>
  </si>
  <si>
    <t>걱정을 없애 주는 마카롱</t>
  </si>
  <si>
    <t>우리 섬, 설화 탐험</t>
  </si>
  <si>
    <t>여기는 모두섬 문화를 배웁니다</t>
  </si>
  <si>
    <t>나의 쓰담이</t>
  </si>
  <si>
    <t>단톡방 가족</t>
  </si>
  <si>
    <t>그래프가 쭉쭉!</t>
  </si>
  <si>
    <t>종교가 우리에게 필요할까요?</t>
  </si>
  <si>
    <t>세상을 움직이는 작은 가루 이야기</t>
  </si>
  <si>
    <t>시간을 굽는 빵집</t>
  </si>
  <si>
    <t>기후 재난, 인간과 자연은 함께할 수 없을까?</t>
  </si>
  <si>
    <t>돌아온 자선당 주춧돌</t>
  </si>
  <si>
    <t>수상한 별장의 비밀</t>
  </si>
  <si>
    <t>레벨 업 5학년</t>
  </si>
  <si>
    <t>편지글은 어떻게 써요?</t>
  </si>
  <si>
    <t>지구는 네가 필요해!</t>
  </si>
  <si>
    <t>마음 그릇</t>
  </si>
  <si>
    <t>나비를 잡는 아버지</t>
  </si>
  <si>
    <t>생태계 공생의 법칙</t>
  </si>
  <si>
    <t>숲의 아이, 스완</t>
  </si>
  <si>
    <t>엄마는 해고야</t>
  </si>
  <si>
    <t>더불어 건강하고 행복하게 살기 위한 17가지 방법</t>
  </si>
  <si>
    <t>우리말을 지킨 사람들</t>
  </si>
  <si>
    <t>아무네 가게</t>
  </si>
  <si>
    <t>세계사를 한눈에 꿰뚫는 대단한 지리</t>
  </si>
  <si>
    <t>서프라이즈 가족</t>
  </si>
  <si>
    <t>변신 물고기</t>
  </si>
  <si>
    <t>씽씽 달려라, 허벅지</t>
  </si>
  <si>
    <t>신비한 자석의 세계</t>
  </si>
  <si>
    <t>딸가닥딸가닥</t>
  </si>
  <si>
    <t>기막힌 항해</t>
  </si>
  <si>
    <t>햇살이 쏟아졌다</t>
  </si>
  <si>
    <t>달팽이도 달린다</t>
  </si>
  <si>
    <t>별별 이웃들</t>
  </si>
  <si>
    <t>바람과 함께 살아지다</t>
  </si>
  <si>
    <t>수박을 쓴 여우</t>
  </si>
  <si>
    <t>어쩌다 한 팀</t>
  </si>
  <si>
    <t>창경궁에 꽃범이 산다</t>
  </si>
  <si>
    <t>예쁘기보다 멋지게</t>
  </si>
  <si>
    <t>올리버 트위스트</t>
  </si>
  <si>
    <t>옥상 위를 부탁해</t>
  </si>
  <si>
    <t>저학년 교과서 맞춤법</t>
  </si>
  <si>
    <t>우리 속에 울이 있다</t>
  </si>
  <si>
    <t>마법사와 빨간 색연필</t>
  </si>
  <si>
    <t>스티커별</t>
  </si>
  <si>
    <t>바른 말이 왜 중요해?</t>
  </si>
  <si>
    <t>질문하는 경제 사전</t>
  </si>
  <si>
    <t>탄소 중립이 뭐예요?</t>
  </si>
  <si>
    <t>재까닥 캠프</t>
  </si>
  <si>
    <t>흙으로 만든 선물</t>
  </si>
  <si>
    <t>이런 마음 처음이야</t>
  </si>
  <si>
    <t>아홉 살에 시작하는 똑똑한 초등신문</t>
  </si>
  <si>
    <t>굴뚝 밑 아이들</t>
  </si>
  <si>
    <t>왕을 빛낸 위대한 참모들</t>
  </si>
  <si>
    <t>매일 밥 사 먹는 아이</t>
  </si>
  <si>
    <t>여기는 빠른섬 미디어를 배웁니다</t>
  </si>
  <si>
    <t>왕이 되고 싶었던 호랑이</t>
  </si>
  <si>
    <t>나의 첫 번째 행성 이야기</t>
  </si>
  <si>
    <t>화를 참을 수 없어!</t>
  </si>
  <si>
    <t>유튜브 스타 금은동</t>
  </si>
  <si>
    <t>장영실과 사라진 구슬</t>
  </si>
  <si>
    <t>놀라운 하늘</t>
  </si>
  <si>
    <t>넌 혼자가 아니야</t>
  </si>
  <si>
    <t>(씽씽레츠고) 어떻게 나눠 먹지? 분수와 소수</t>
  </si>
  <si>
    <t>수학 천재로 만들어주는 흥미진진한 수학 놀이</t>
  </si>
  <si>
    <t>위대한 과학자의 방: 천재 물리학자 이휘소를 만나다</t>
  </si>
  <si>
    <t>네 꿈은 뭐니?</t>
  </si>
  <si>
    <t>조선스타실록</t>
  </si>
  <si>
    <t>옷과 음식에도 단위의 비밀이 있다고?</t>
  </si>
  <si>
    <t>조선 왕실의 생일잔치</t>
  </si>
  <si>
    <t>조선 왕의 모든 것을 담은 기록, 조선왕조실록</t>
  </si>
  <si>
    <t>조선의 문을 열어라 좌충우돌 고려 사람 조선 적응기</t>
  </si>
  <si>
    <t>리언 이야기</t>
  </si>
  <si>
    <t>수학이 꿈틀꿈틀</t>
  </si>
  <si>
    <t>대통령은 누가 뽑나요?</t>
  </si>
  <si>
    <t>밤하늘을 수놓은 약속</t>
  </si>
  <si>
    <t>마음이 따뜻해지는 학교 이야기</t>
  </si>
  <si>
    <t>수상한 수학 감옥 아이들</t>
  </si>
  <si>
    <t>통일 신라의 보물을 찾아서</t>
  </si>
  <si>
    <t>선생님, 친일파가 뭐예요?</t>
  </si>
  <si>
    <t>세상은 이렇게 아름다워</t>
  </si>
  <si>
    <t>세상을 지키는 열일곱 걸음</t>
  </si>
  <si>
    <t>수학이 수군수군</t>
  </si>
  <si>
    <t>수원화성</t>
  </si>
  <si>
    <t>오늘부터 달 탐사</t>
  </si>
  <si>
    <t>벽을 넘어 세계의 중심에 선 알파걸 파워</t>
  </si>
  <si>
    <t>세상을 바꾼 여성 과학자 50</t>
  </si>
  <si>
    <t>로미오와 줄리엣이 첫눈에 반할 확률은?</t>
  </si>
  <si>
    <t>용기가 필요한 여름</t>
  </si>
  <si>
    <t>경우의 수로 레이싱에서 이겨라</t>
  </si>
  <si>
    <t>드론 전쟁</t>
  </si>
  <si>
    <t>궁금했어, 첨단 소재</t>
  </si>
  <si>
    <t>밴드마녀와 빵공주</t>
  </si>
  <si>
    <t>궁금했어, 에너지</t>
  </si>
  <si>
    <t>그래서, 동의가 뭐야?</t>
  </si>
  <si>
    <t>오거와 고아들</t>
  </si>
  <si>
    <t>레오나르도 다 빈치 아저씨네 피자 가게</t>
  </si>
  <si>
    <t>아미골 강아지 오스트랄로피테쿠스 실종 사건</t>
  </si>
  <si>
    <t>약수터를 지키는 아이</t>
  </si>
  <si>
    <t>운하의 빛</t>
  </si>
  <si>
    <t>함께 연극을 즐겨요</t>
  </si>
  <si>
    <t>오른손에 부엉이</t>
  </si>
  <si>
    <t>괭이갈매기도 모르는 독도 이야기</t>
  </si>
  <si>
    <t>파스퇴르 아저씨네 왁자지껄 병원</t>
  </si>
  <si>
    <t>최고의 아싸</t>
  </si>
  <si>
    <t>누구 생각이 옳을까?</t>
  </si>
  <si>
    <t>모두 웃는 장례식</t>
  </si>
  <si>
    <t>우주 개발이 뭐예요?</t>
  </si>
  <si>
    <t>도덕</t>
    <phoneticPr fontId="1" type="noConversion"/>
  </si>
  <si>
    <t>2024년도 여수시립쌍봉도서관 「책 꾸러미 대출」 도서 목록</t>
    <phoneticPr fontId="1" type="noConversion"/>
  </si>
  <si>
    <t>박지현</t>
  </si>
  <si>
    <t>엠앤키즈</t>
  </si>
  <si>
    <t>김도영</t>
  </si>
  <si>
    <t>발견(키즈엠)</t>
  </si>
  <si>
    <t>김세실</t>
  </si>
  <si>
    <t>한빛에듀</t>
  </si>
  <si>
    <t>풀과바람(영교출판)</t>
  </si>
  <si>
    <t>콩닥콩닥 시계 보기</t>
  </si>
  <si>
    <t>살림어린이</t>
  </si>
  <si>
    <t>바깥 활동 안전 수첩</t>
  </si>
  <si>
    <t>한솔수북</t>
  </si>
  <si>
    <t>씽씽레츠고 늦지 않게 도와줘! 시계와 시간 : 1분이면 수학과 친해지는 만화</t>
  </si>
  <si>
    <t>이젠수학연구소 ; 한날</t>
  </si>
  <si>
    <t>이젠교육</t>
  </si>
  <si>
    <t>큰북작은북</t>
  </si>
  <si>
    <t>전기가 우리 집에 오기까지</t>
  </si>
  <si>
    <t>우리학교</t>
  </si>
  <si>
    <t>안전</t>
    <phoneticPr fontId="1" type="noConversion"/>
  </si>
  <si>
    <t>나의 여름날</t>
  </si>
  <si>
    <t>박성은</t>
  </si>
  <si>
    <t>책고래</t>
  </si>
  <si>
    <t>왜 때리는 걸까요?</t>
  </si>
  <si>
    <t>이지수 지음 ; 김영곤 그림</t>
  </si>
  <si>
    <t>아주좋은날</t>
  </si>
  <si>
    <t>우리는 모두 그레타 : 지구의 미래를 위해, 두려움에서 행동으로</t>
  </si>
  <si>
    <t>발렌티나 잔넬라 글 ; 마누엘라 마라찌 그림 ; 김지우 옮김</t>
  </si>
  <si>
    <t>생각의힘</t>
  </si>
  <si>
    <t>과학</t>
    <phoneticPr fontId="1" type="noConversion"/>
  </si>
  <si>
    <t>국어</t>
    <phoneticPr fontId="1" type="noConversion"/>
  </si>
  <si>
    <t>까칠한 아이</t>
  </si>
  <si>
    <t>남찬숙 ; 백두리</t>
  </si>
  <si>
    <t>대교북스주니어</t>
  </si>
  <si>
    <t>음악의 섬 무사이</t>
  </si>
  <si>
    <t>박진홍 ; 한호진</t>
  </si>
  <si>
    <t>다숲</t>
  </si>
  <si>
    <t>궁금했어, 우주</t>
  </si>
  <si>
    <t>유윤한 글 ; 배중열 그림</t>
  </si>
  <si>
    <t>나무생각</t>
  </si>
  <si>
    <t>박종채</t>
  </si>
  <si>
    <t>상상의 힘</t>
  </si>
  <si>
    <t>밝은미래</t>
  </si>
  <si>
    <t>세진 마비오글루</t>
  </si>
  <si>
    <t>아름다운사람들</t>
  </si>
  <si>
    <t>서사원주니어</t>
  </si>
  <si>
    <t>김영숙</t>
  </si>
  <si>
    <t>리틀씨앤톡</t>
  </si>
  <si>
    <t>이보나 흐미엘레프스카</t>
  </si>
  <si>
    <t>논장</t>
  </si>
  <si>
    <t>백나영</t>
  </si>
  <si>
    <t>코끼리가 수놓은 아름다운 한글</t>
  </si>
  <si>
    <t>월천상회</t>
  </si>
  <si>
    <t>미야니시 다쓰야</t>
  </si>
  <si>
    <t>담푸스</t>
  </si>
  <si>
    <t>알라딘북스</t>
  </si>
  <si>
    <t>위즈덤하우스</t>
  </si>
  <si>
    <t>박지윤</t>
  </si>
  <si>
    <t>보림출판사</t>
  </si>
  <si>
    <t>송미경</t>
  </si>
  <si>
    <t>한림출판사</t>
  </si>
  <si>
    <t>문어 팬티. 2</t>
  </si>
  <si>
    <t>수지 시니어</t>
  </si>
  <si>
    <t>천개의바람</t>
  </si>
  <si>
    <t>키즈프렌즈</t>
  </si>
  <si>
    <t>소동</t>
  </si>
  <si>
    <t>문채빈</t>
  </si>
  <si>
    <t>미래엔아이세움</t>
  </si>
  <si>
    <t>키즈엠</t>
  </si>
  <si>
    <t>너머학교</t>
  </si>
  <si>
    <t>김난지</t>
  </si>
  <si>
    <t>봄개울</t>
  </si>
  <si>
    <t>문명예</t>
  </si>
  <si>
    <t>재능교육</t>
  </si>
  <si>
    <t>버나뎃 그린</t>
  </si>
  <si>
    <t>원더박스</t>
  </si>
  <si>
    <t>학교 첫날인데…</t>
  </si>
  <si>
    <t>김진미</t>
  </si>
  <si>
    <t>봄볕</t>
  </si>
  <si>
    <t>학교가 이렇게 좋은 줄 몰랐어</t>
  </si>
  <si>
    <t>윤우재</t>
  </si>
  <si>
    <t>웅진주니어</t>
  </si>
  <si>
    <t>간장</t>
  </si>
  <si>
    <t>제제의숲</t>
  </si>
  <si>
    <t>박종진</t>
  </si>
  <si>
    <t>소원나무</t>
  </si>
  <si>
    <t>길벗스쿨</t>
  </si>
  <si>
    <t>시공주니어</t>
  </si>
  <si>
    <t>이형진</t>
  </si>
  <si>
    <t>풀빛</t>
  </si>
  <si>
    <t>정혜경</t>
  </si>
  <si>
    <t>한울림어린이</t>
  </si>
  <si>
    <t>이현욱</t>
  </si>
  <si>
    <t>울리히 마스케</t>
  </si>
  <si>
    <t>이음</t>
  </si>
  <si>
    <t>북극곰</t>
  </si>
  <si>
    <t>로이북스</t>
  </si>
  <si>
    <t>가문비어린이</t>
  </si>
  <si>
    <t>똥구멍만 겨누는 가짜 명궁 꾀돌이</t>
  </si>
  <si>
    <t>정미영</t>
  </si>
  <si>
    <t>라영</t>
  </si>
  <si>
    <t>한날</t>
  </si>
  <si>
    <t>고스기 사나에</t>
  </si>
  <si>
    <t>뭉치</t>
  </si>
  <si>
    <t>어스본코리아</t>
  </si>
  <si>
    <t>만만한책방</t>
  </si>
  <si>
    <t>와이즈만BOOKS</t>
  </si>
  <si>
    <t>북멘토</t>
  </si>
  <si>
    <t>이상한 나라의 도형 공주</t>
  </si>
  <si>
    <t>서지원</t>
  </si>
  <si>
    <t>어린이나무생각</t>
  </si>
  <si>
    <t>황근기</t>
  </si>
  <si>
    <t>우리학교 마순경: 초등학교 안전한 생활</t>
  </si>
  <si>
    <t>윤미경</t>
  </si>
  <si>
    <t>키큰도토리</t>
  </si>
  <si>
    <t>노루궁뎅이 창작교실</t>
  </si>
  <si>
    <t>노루궁뎅이</t>
  </si>
  <si>
    <t>이기규</t>
  </si>
  <si>
    <t>주니어김영사</t>
  </si>
  <si>
    <t>노경실</t>
  </si>
  <si>
    <t>탈것발전소</t>
  </si>
  <si>
    <t>골든벨</t>
  </si>
  <si>
    <t>길벗어린이</t>
  </si>
  <si>
    <t>주니어골든벨</t>
  </si>
  <si>
    <t>안전한 불 위험한 불</t>
  </si>
  <si>
    <t>샬로트 세델룬드</t>
  </si>
  <si>
    <t>다산어린이</t>
  </si>
  <si>
    <t>이초아</t>
  </si>
  <si>
    <t>꿈터</t>
  </si>
  <si>
    <t>진 윌리스</t>
  </si>
  <si>
    <t>데즈카 아케미</t>
  </si>
  <si>
    <t>책속물고기</t>
  </si>
  <si>
    <t>노란상상</t>
  </si>
  <si>
    <t>토 사장과 초콜릿 공장</t>
  </si>
  <si>
    <t>일리스 돌런</t>
  </si>
  <si>
    <t>우리교육</t>
  </si>
  <si>
    <t>기슬렌 뒬리에</t>
  </si>
  <si>
    <t>나무말미</t>
  </si>
  <si>
    <t>엄혜숙</t>
  </si>
  <si>
    <t>키다리</t>
  </si>
  <si>
    <t>윤해연</t>
  </si>
  <si>
    <t>좋은책어린이</t>
  </si>
  <si>
    <t>신은영</t>
  </si>
  <si>
    <t>봄마중</t>
  </si>
  <si>
    <t>소담주니어</t>
  </si>
  <si>
    <t>파스텔하우스</t>
  </si>
  <si>
    <t>거인</t>
  </si>
  <si>
    <t>류호선</t>
  </si>
  <si>
    <t>도서출판 봄볕</t>
  </si>
  <si>
    <t>노란돼지</t>
  </si>
  <si>
    <t xml:space="preserve">아드리앵 파를랑쥬  </t>
  </si>
  <si>
    <t>레나 헤세</t>
  </si>
  <si>
    <t>㈜보림출판사</t>
  </si>
  <si>
    <t>창비</t>
  </si>
  <si>
    <t>리즈 레넌</t>
  </si>
  <si>
    <t>곰세마리</t>
  </si>
  <si>
    <t>한라경</t>
  </si>
  <si>
    <t>책내음</t>
  </si>
  <si>
    <t>그레이트북스</t>
  </si>
  <si>
    <t>싱네 토르프</t>
  </si>
  <si>
    <t>샬럿 바클라</t>
  </si>
  <si>
    <t>라임</t>
  </si>
  <si>
    <t>다카하마 마사노부</t>
  </si>
  <si>
    <t>피카주니어</t>
  </si>
  <si>
    <t>홍민정</t>
  </si>
  <si>
    <t>잇츠북어린이</t>
  </si>
  <si>
    <t>어린이가 안전할 권리</t>
  </si>
  <si>
    <t>오진원</t>
  </si>
  <si>
    <t>현북스</t>
  </si>
  <si>
    <t>주니어RHK</t>
  </si>
  <si>
    <t>송성혜</t>
  </si>
  <si>
    <t>종이책</t>
  </si>
  <si>
    <t>하타나카 하로코</t>
  </si>
  <si>
    <t>문학과지성사</t>
  </si>
  <si>
    <t>고지현</t>
  </si>
  <si>
    <t>국수</t>
  </si>
  <si>
    <t>삼성당아이</t>
  </si>
  <si>
    <t>다락원</t>
  </si>
  <si>
    <t>달리</t>
  </si>
  <si>
    <t>이혜옥</t>
  </si>
  <si>
    <t>송방순</t>
  </si>
  <si>
    <t>안전</t>
    <phoneticPr fontId="1" type="noConversion"/>
  </si>
  <si>
    <t>내 몸이 궁금해요</t>
  </si>
  <si>
    <t>파울린느 아우드</t>
  </si>
  <si>
    <t>북드림아이</t>
  </si>
  <si>
    <t>이은지</t>
  </si>
  <si>
    <t>어맨다 우드, 마이크 졸리</t>
  </si>
  <si>
    <t>풀과바람</t>
  </si>
  <si>
    <t>김수현</t>
  </si>
  <si>
    <t>파란정원</t>
  </si>
  <si>
    <t>숲속 사진관에 온 편지</t>
  </si>
  <si>
    <t>고래뱃속</t>
  </si>
  <si>
    <t>상상스쿨</t>
  </si>
  <si>
    <t>몽몽 숲의 박쥐 두 마리</t>
  </si>
  <si>
    <t>한국차일드아카데미</t>
  </si>
  <si>
    <t>함께 나누면 행복해</t>
  </si>
  <si>
    <t>김영주</t>
  </si>
  <si>
    <t>박혜선</t>
  </si>
  <si>
    <t>뜨인돌어린이</t>
  </si>
  <si>
    <t>김정윤 글김영곤 그림</t>
  </si>
  <si>
    <t>C 199.4-김74ㅇ</t>
  </si>
  <si>
    <t>EM0000254658</t>
  </si>
  <si>
    <t>유수민</t>
  </si>
  <si>
    <t>C 813.8-유56ㄴ=2</t>
  </si>
  <si>
    <t>EM0000254674</t>
  </si>
  <si>
    <t>노경실 선생님이 들려주는 약물과 사이버 중독 안전</t>
  </si>
  <si>
    <t>C 372.42-노14ㅇ=2</t>
  </si>
  <si>
    <t>EM0000254679</t>
  </si>
  <si>
    <t>교통사고가 났을 때 : 자전거와 자동차 조심하기</t>
  </si>
  <si>
    <t>피에르 윈터스 지음에스터르 레카너 그림</t>
  </si>
  <si>
    <t>사파리 이퍼블릭</t>
  </si>
  <si>
    <t>C 372.42-윈884ㄱ</t>
  </si>
  <si>
    <t>EM0000254682</t>
  </si>
  <si>
    <t>걱정이다 걱정 : 잔소리 대신 재밌게! 안전 동시</t>
  </si>
  <si>
    <t>박신식 [외]지음강영지 그림</t>
  </si>
  <si>
    <t>C 811.8-박58ㄱ</t>
  </si>
  <si>
    <t>EM0000254622</t>
  </si>
  <si>
    <t>허은미 글정현지 그림</t>
  </si>
  <si>
    <t>웅진주니어웅진씽크빅</t>
  </si>
  <si>
    <t>C 813.8-허67ㄷ</t>
  </si>
  <si>
    <t>EM0000254652</t>
  </si>
  <si>
    <t>김규정</t>
  </si>
  <si>
    <t>바람의아이들</t>
  </si>
  <si>
    <t>C 813.8-김16ㄴ=2</t>
  </si>
  <si>
    <t>EM0000254648</t>
  </si>
  <si>
    <t>조아라 지음 ; 수아 그림</t>
  </si>
  <si>
    <t>C 813.8-조62ㄴ=2</t>
  </si>
  <si>
    <t>EM0000254668</t>
  </si>
  <si>
    <t>마음요리 : 가지가지 하는 마음을 위한 마음요리 처방전</t>
  </si>
  <si>
    <t>엄지짱꽁냥소 글·그림</t>
  </si>
  <si>
    <t>C 186.3-엄78ㅁ=3</t>
  </si>
  <si>
    <t>EM0000254688</t>
  </si>
  <si>
    <t>아홉 살 성교육 사전 : 여자아이 마음 초등 여자아이가 꼭 알아야 할 30가지 몸 이야기</t>
  </si>
  <si>
    <t>손경이 지음원정민 그림</t>
  </si>
  <si>
    <t>다산북스</t>
  </si>
  <si>
    <t>C 598.5-손14ㅇ=2</t>
  </si>
  <si>
    <t>EM0000254709</t>
  </si>
  <si>
    <t>기슬렌 뒬리에 글베랑제르 들라포르트 그림정순 옮김</t>
  </si>
  <si>
    <t>C 181-뒬298ㅈ</t>
  </si>
  <si>
    <t>EM0000254684</t>
  </si>
  <si>
    <t>나, 학교 안 갈래! : 아이들의 학교 생활이 즐거워지는 법</t>
  </si>
  <si>
    <t>미셸린느 먼디 글R.W. 앨리 그림 노은정 옮김</t>
  </si>
  <si>
    <t>비룡소</t>
  </si>
  <si>
    <t>C 181.7-먼28ㄴ</t>
  </si>
  <si>
    <t>EM0000254720</t>
  </si>
  <si>
    <t>키득키득 재밌는 의성어 의태어 : 교과서에 나오는 의성어·의태어</t>
  </si>
  <si>
    <t>김예실 글김희선 그림</t>
  </si>
  <si>
    <t>C 714-김64ㅋ</t>
  </si>
  <si>
    <t>EM0000254619</t>
  </si>
  <si>
    <t>헨젤과 그레텔은 도형이 너무 어려워 : 또 하나의 스토리텔링 수학 교과서</t>
  </si>
  <si>
    <t>고자현 글원혜진 그림</t>
  </si>
  <si>
    <t>뭉치동아엠앤비</t>
  </si>
  <si>
    <t>C 410-고72ㅎ</t>
  </si>
  <si>
    <t>EM0000254646</t>
  </si>
  <si>
    <t>권해요 글오은정 그림</t>
  </si>
  <si>
    <t>C 813.8-권93ㅊ</t>
  </si>
  <si>
    <t>EM0000254730</t>
  </si>
  <si>
    <t>백유연 글·그림</t>
  </si>
  <si>
    <t>C 813.8-백66ㄴ</t>
  </si>
  <si>
    <t>EM0000254633</t>
  </si>
  <si>
    <t>속담에 똥침 놓기 : 심술쟁이 놀부의 웃긴 속담 이야기</t>
  </si>
  <si>
    <t>손재수 글툰 일러스트 그림</t>
  </si>
  <si>
    <t>HomeBook한국독서지도회</t>
  </si>
  <si>
    <t>C 388.6-손73ㅅ</t>
  </si>
  <si>
    <t>EM0000254723</t>
  </si>
  <si>
    <t>이진용 ; 최소영</t>
  </si>
  <si>
    <t>C 813.8-이78ㅇ=2</t>
  </si>
  <si>
    <t>EM0000254694</t>
  </si>
  <si>
    <t>이영주 글 ; 김규택 그림</t>
  </si>
  <si>
    <t>사계절</t>
  </si>
  <si>
    <t>C 539-이64ㅈ=2</t>
  </si>
  <si>
    <t>EM0000254692</t>
  </si>
  <si>
    <t>손을 왜 씻어야 돼요?</t>
  </si>
  <si>
    <t>김정윤</t>
  </si>
  <si>
    <t>C 517-김74ㅅ=3</t>
  </si>
  <si>
    <t>EM0000254675</t>
  </si>
  <si>
    <t>신전향 글이지연 그림</t>
  </si>
  <si>
    <t>머스트비</t>
  </si>
  <si>
    <t>C 813.8-신74ㅅ</t>
  </si>
  <si>
    <t>EM0000254631</t>
  </si>
  <si>
    <t>김현태 글임미란 그림</t>
  </si>
  <si>
    <t>C 813.8-김94ㅇ=2</t>
  </si>
  <si>
    <t>EM0000254722</t>
  </si>
  <si>
    <t>내인생의책</t>
  </si>
  <si>
    <t>무지막지 막무가내 폭탄 고양이</t>
  </si>
  <si>
    <t>바우솔</t>
  </si>
  <si>
    <t>고래이야기</t>
  </si>
  <si>
    <t>아빠 어릴 적 눈이 내리면 : 여기 그림책</t>
  </si>
  <si>
    <t>여기 지음</t>
  </si>
  <si>
    <t>C 813.8-여18ㅇ</t>
  </si>
  <si>
    <t>EM0000254653</t>
  </si>
  <si>
    <t>백혜영</t>
  </si>
  <si>
    <t>마주별</t>
  </si>
  <si>
    <t>C 813.8-백94ㅇ=2</t>
  </si>
  <si>
    <t>EM0000254726</t>
  </si>
  <si>
    <t>이영란</t>
  </si>
  <si>
    <t>C 714-이64ㅅ=2</t>
  </si>
  <si>
    <t>미우 글·그림</t>
  </si>
  <si>
    <t>다림</t>
  </si>
  <si>
    <t>C 813.8-미66ㄱ</t>
  </si>
  <si>
    <t>EM0000254672</t>
  </si>
  <si>
    <t>태풍이 찾아온 날</t>
  </si>
  <si>
    <t>린다 애쉬먼 지음유태은 그림 이지유 옮김</t>
  </si>
  <si>
    <t>미디어창비</t>
  </si>
  <si>
    <t>C 843-애56ㅌ=2</t>
  </si>
  <si>
    <t>EM0000254712</t>
  </si>
  <si>
    <t>마음이음</t>
  </si>
  <si>
    <t>우리 땅 지질 여행 : 우리 땅이 생겨난 원리를 만나요</t>
  </si>
  <si>
    <t>김용희</t>
  </si>
  <si>
    <t>그린북</t>
  </si>
  <si>
    <t>C 450-김65ㅇ=2</t>
  </si>
  <si>
    <t>로지 쿠퍼</t>
  </si>
  <si>
    <t>C 453.9-쿠894ㄱ=2</t>
  </si>
  <si>
    <t>웅진주니어:웅진씽크빅</t>
  </si>
  <si>
    <t>C 813.8-백66ㅂ=2</t>
  </si>
  <si>
    <t>EM0000254685</t>
  </si>
  <si>
    <t>에드워드 리어 글헬린 옥슨버리 그림엄혜숙 옮김</t>
  </si>
  <si>
    <t>보림</t>
  </si>
  <si>
    <t>C 843-리64ㅋ</t>
  </si>
  <si>
    <t>EM0000254690</t>
  </si>
  <si>
    <t>1004호에 이사 왔어요!</t>
  </si>
  <si>
    <t>철수와영희</t>
  </si>
  <si>
    <t>조은경 글 ; 이갑규 그림</t>
  </si>
  <si>
    <t>C 813.8-조67ㅊ=2</t>
  </si>
  <si>
    <t>EM0000254665</t>
  </si>
  <si>
    <t>신혜경</t>
  </si>
  <si>
    <t>C 813.8-즐14ㄱ-107=2</t>
  </si>
  <si>
    <t>EM0000254908</t>
  </si>
  <si>
    <t>크레용하우스</t>
  </si>
  <si>
    <t>나는별</t>
  </si>
  <si>
    <t>계수나무</t>
  </si>
  <si>
    <t>토토북</t>
  </si>
  <si>
    <t>춘희네책방</t>
  </si>
  <si>
    <t>책빛</t>
  </si>
  <si>
    <t>급식체, 말이야? 방귀야?</t>
  </si>
  <si>
    <t>맛있는책</t>
  </si>
  <si>
    <t>내 물건 좀 찾아 주세요! : 툭하면 물건을 잃어버리는 어린이를 위한 생활동화</t>
  </si>
  <si>
    <t>신채연 ; 조히</t>
  </si>
  <si>
    <t>팜파스</t>
  </si>
  <si>
    <t>도키 나쓰키 ; 김숙</t>
  </si>
  <si>
    <t>나 혼자 해볼래 독서록 쓰기</t>
  </si>
  <si>
    <t>이현주 ; 박영 ; 박영</t>
  </si>
  <si>
    <t>머리부터 발끝까지 뚝딱뚝딱 인체 공학</t>
  </si>
  <si>
    <t>플로랑스 피노 ; 아르노 나바슈 ; 이세진</t>
  </si>
  <si>
    <t>수학이랑 친구하기 : 초등학교 저학년을 위한</t>
  </si>
  <si>
    <t>이혜옥 ; 김복화</t>
  </si>
  <si>
    <t>돌연변이 올챙이의 비밀</t>
  </si>
  <si>
    <t>베로니크 코시 ; 바루 ; 박선주 ; 고은경 ; 이소현</t>
  </si>
  <si>
    <t>마리앤미</t>
  </si>
  <si>
    <t>이선주 ; 정인하</t>
  </si>
  <si>
    <t>문학동네</t>
  </si>
  <si>
    <t>엄마 몰래 강아지 키우기</t>
  </si>
  <si>
    <t>정종영 ; 김준영</t>
  </si>
  <si>
    <t>우리는 왜 싸우는 걸까?</t>
  </si>
  <si>
    <t>잔드라 ; 레나 엘러만 ; 서문연</t>
  </si>
  <si>
    <t>꼬마이실</t>
  </si>
  <si>
    <t>풍덩, 공룡 수영장</t>
  </si>
  <si>
    <t>이정아 ; 김혜원</t>
  </si>
  <si>
    <t>눈 오는 날, 토끼를 만났어요</t>
  </si>
  <si>
    <t>윤순정</t>
  </si>
  <si>
    <t>이야기꽃</t>
  </si>
  <si>
    <t>앨리스 제임스 ; 스테파노 토그네티 ; 신인수</t>
  </si>
  <si>
    <t>이희숙</t>
  </si>
  <si>
    <t>신아출판사(SINA)</t>
  </si>
  <si>
    <t>미세먼지 해결사 슈퍼피시</t>
  </si>
  <si>
    <t>오리안 랄망 ; 모레앵 푸아뇨네크 ; 권지현</t>
  </si>
  <si>
    <t>씨드북(주)</t>
  </si>
  <si>
    <t>발레리아 바라티니 ; 마티아 크리벨리니 ; 빅토르 메디나 ; 김아림</t>
  </si>
  <si>
    <t>네가 다른 나라에 태어났다면 : 다문화</t>
  </si>
  <si>
    <t>조아나 라스팔 ; 이그나시 블랑 ; 유 아가다</t>
  </si>
  <si>
    <t>오! 나의 반려 닭, 코코</t>
  </si>
  <si>
    <t>이명희 ; 최지영</t>
  </si>
  <si>
    <t>찰리북</t>
  </si>
  <si>
    <t>바쁘다, 바빠! 소방관 24시</t>
  </si>
  <si>
    <t>엠마뉴엘 케시르-르프티 ; 프랑수아 다니엘 ; 안느 드샹부르시 ; 김현희</t>
  </si>
  <si>
    <t>푸른숲주니어</t>
  </si>
  <si>
    <t>최옥임 ; 박재현 ; (사)한국생활안전연합</t>
  </si>
  <si>
    <t>아르볼</t>
  </si>
  <si>
    <t>유영소 ; 김이조</t>
  </si>
  <si>
    <t>우리는 유쾌 상쾌 통쾌</t>
  </si>
  <si>
    <t>박수현 ; 심윤정</t>
  </si>
  <si>
    <t>시간이 보이니? : 시간</t>
  </si>
  <si>
    <t>페르닐라 스탈펠트 ; 우순교</t>
  </si>
  <si>
    <t>시금치</t>
  </si>
  <si>
    <t>생명을 위협하는 공기 쓰레기, 미세먼지 이야기 : 동화로 보는 ‘미세먼지’를 둘러싼 환경, 건강, 나라, 경제, 과학 이야기</t>
  </si>
  <si>
    <t>박선희 ; 박선하</t>
  </si>
  <si>
    <t>칠판 앞에 나가기 싫어!</t>
  </si>
  <si>
    <t>다니엘 포세트 ; 베로니크 보아리 ; 최윤정</t>
  </si>
  <si>
    <t>다 같이 돌자 미래 직업 한 바퀴</t>
  </si>
  <si>
    <t>박주혜 ; 이경석</t>
  </si>
  <si>
    <t>아빠, 받아쓰기가 왜 어렵지? : 품사의 기초</t>
  </si>
  <si>
    <t>노정임 ; 조승연 ; 최경봉</t>
  </si>
  <si>
    <t>현암사</t>
  </si>
  <si>
    <t>보리 편집부 ; 홍수진</t>
  </si>
  <si>
    <t>보리</t>
  </si>
  <si>
    <t>신호등이 깜빡깜빡 : 교통안전</t>
  </si>
  <si>
    <t>박신식 ; 박연경</t>
  </si>
  <si>
    <t>세계 역사를 바꾼 재난 이야기</t>
  </si>
  <si>
    <t>신현배 ; 이소영</t>
  </si>
  <si>
    <t>가문비(어린이가문비)</t>
  </si>
  <si>
    <t>천미진 ; 강은옥</t>
  </si>
  <si>
    <t>이가을 ; 허구</t>
  </si>
  <si>
    <t>아야! 다쳤어요 : 알고 나면 왠지 덜 아픈 생활 속 어린이 의학</t>
  </si>
  <si>
    <t>요하네스 포크트 ; 펠리치타스 호르스체퍼 ; 신동경 ; 류정민</t>
  </si>
  <si>
    <t>그레이트BOOKS(그레이트북스)</t>
  </si>
  <si>
    <t>솜사탕을 든 아이 : 안전한 생활.미아 예방</t>
  </si>
  <si>
    <t>김금향 ; 조태겸</t>
  </si>
  <si>
    <t>박혜선 ; 오정림</t>
  </si>
  <si>
    <t>온서재</t>
  </si>
  <si>
    <t>도대체 뭐라고 말하지? : 말맛 글맛 퐁퐁! 의성어·의태어</t>
  </si>
  <si>
    <t>이선영 ; 임광희</t>
  </si>
  <si>
    <t>김규희</t>
  </si>
  <si>
    <t>걸음동무</t>
  </si>
  <si>
    <t>황근기 ; 이지영</t>
  </si>
  <si>
    <t>산하</t>
  </si>
  <si>
    <t>봄나물에는 무엇이 있을까요?</t>
  </si>
  <si>
    <t>박미림 ; 문종인</t>
  </si>
  <si>
    <t>다섯수레</t>
  </si>
  <si>
    <t>산으로 들로 초록연못 구출 대작전</t>
  </si>
  <si>
    <t>마쓰오카 다쓰히데 ; 고향옥</t>
  </si>
  <si>
    <t>항아리산 너머 훌쩍 넘어</t>
  </si>
  <si>
    <t>윤여림 ; 조윤주</t>
  </si>
  <si>
    <t>쉬는 시간에 똥 싸기 싫어</t>
  </si>
  <si>
    <t>김개미 ; 최미란</t>
  </si>
  <si>
    <t>김은중 ; 이수영 ; (사)한국생활안전연합</t>
  </si>
  <si>
    <t>하늘의 별부터 바닷속 물고기까지</t>
  </si>
  <si>
    <t>카이 쳉 톰 ; 와이-얀트 리 ; 카이 윤 칭 ; 윤영</t>
  </si>
  <si>
    <t>여름 텃밭에는 무엇이 자랄까요?</t>
  </si>
  <si>
    <t>똑똑, 우리는 매일 문을 엽니다</t>
  </si>
  <si>
    <t>아네스 드 레스트라드 ; 마갈리 뒬랭 ; 이정주</t>
  </si>
  <si>
    <t>페트병 공삼이의 두 번째 생일</t>
  </si>
  <si>
    <t>고정욱 ; 구은선</t>
  </si>
  <si>
    <t>오늘책</t>
  </si>
  <si>
    <t>왕따 탈출 대작전 : 친구와 함께 학교 폭력을 이겨내는 방법</t>
  </si>
  <si>
    <t>에린 프랭클 ; 폴라 히피 ; 장근영</t>
  </si>
  <si>
    <t>최형미 ; 지우 ; (사)한국생활안전연합</t>
  </si>
  <si>
    <t>소중애</t>
  </si>
  <si>
    <t>단비어린이</t>
  </si>
  <si>
    <t>오일러와 피노키오는 도형 춤 대회 1등을 했어</t>
  </si>
  <si>
    <t>이안 글한수언 그림</t>
  </si>
  <si>
    <t>뭉치 동아엠앤비</t>
  </si>
  <si>
    <t>C 410-이62ㅇ</t>
  </si>
  <si>
    <t>민병덕</t>
  </si>
  <si>
    <t>제니퍼 로이</t>
  </si>
  <si>
    <t>도토리숲</t>
  </si>
  <si>
    <t>이지음</t>
  </si>
  <si>
    <t>전은희</t>
  </si>
  <si>
    <t>박상기</t>
  </si>
  <si>
    <t>서정오</t>
  </si>
  <si>
    <t>고마루 미즈호</t>
  </si>
  <si>
    <t>내일도맑음</t>
  </si>
  <si>
    <t>사라 스튜어트</t>
  </si>
  <si>
    <t>무라나카 리에</t>
  </si>
  <si>
    <t>책읽는곰</t>
  </si>
  <si>
    <t>기타야마 요코</t>
  </si>
  <si>
    <t>샘터사</t>
  </si>
  <si>
    <t>천윤정</t>
  </si>
  <si>
    <t>마이크 골드스미스</t>
  </si>
  <si>
    <t>너와숲</t>
  </si>
  <si>
    <t>윤주성</t>
  </si>
  <si>
    <t>전국수학교사모임</t>
  </si>
  <si>
    <t>봄나무</t>
  </si>
  <si>
    <t>하우매쓰앤컴퍼니</t>
  </si>
  <si>
    <t>하이라이츠 편집부</t>
  </si>
  <si>
    <t xml:space="preserve">아라미 </t>
  </si>
  <si>
    <t>리안의 수학 모험 13 :나눗셈의 기초</t>
  </si>
  <si>
    <t>위두커뮤니케이션즈</t>
  </si>
  <si>
    <t>한스 마그누스 엔첸스베르거</t>
  </si>
  <si>
    <t>홍건국</t>
  </si>
  <si>
    <t>훈민출판사</t>
  </si>
  <si>
    <t>댄 샌탯</t>
  </si>
  <si>
    <t>수학</t>
    <phoneticPr fontId="1" type="noConversion"/>
  </si>
  <si>
    <t>열다</t>
  </si>
  <si>
    <t>도서출판 까미</t>
  </si>
  <si>
    <t>고정욱</t>
  </si>
  <si>
    <t>박윤경</t>
  </si>
  <si>
    <t>더큰아이</t>
  </si>
  <si>
    <t>옛날 도구가 뚝딱! 현대 도구가 척척!</t>
  </si>
  <si>
    <t>김하늬</t>
  </si>
  <si>
    <t>아이세움</t>
  </si>
  <si>
    <t>장날 : 이서지 화백 풍속 그림책</t>
  </si>
  <si>
    <t>이윤진</t>
  </si>
  <si>
    <t>오정희,강유정</t>
  </si>
  <si>
    <t>시원북스</t>
  </si>
  <si>
    <t>박정웅</t>
  </si>
  <si>
    <t>멘토엔북스</t>
  </si>
  <si>
    <t>팀 버케드</t>
  </si>
  <si>
    <t>최운선</t>
  </si>
  <si>
    <t>주니어공감</t>
  </si>
  <si>
    <t>이한</t>
  </si>
  <si>
    <t>이지북</t>
  </si>
  <si>
    <t>강정화</t>
  </si>
  <si>
    <t>배영하</t>
  </si>
  <si>
    <t>김형준, 김덕훈</t>
  </si>
  <si>
    <t>대림아이</t>
  </si>
  <si>
    <t>마그달레나 게레로, 마리아 호세 포블레테</t>
  </si>
  <si>
    <t>다봄</t>
  </si>
  <si>
    <t>김명희</t>
  </si>
  <si>
    <t>유경숙</t>
  </si>
  <si>
    <t>원유순</t>
  </si>
  <si>
    <t>폴 메이슨</t>
  </si>
  <si>
    <t>안치현</t>
  </si>
  <si>
    <t>박현지</t>
  </si>
  <si>
    <t>닉 아놀드</t>
  </si>
  <si>
    <t>김채린</t>
  </si>
  <si>
    <t>신선웅</t>
  </si>
  <si>
    <t>인현진</t>
  </si>
  <si>
    <t>마키노 다케후미</t>
  </si>
  <si>
    <t>바이킹</t>
  </si>
  <si>
    <t>김남미</t>
  </si>
  <si>
    <t>(원리부터 덧셈, 뺄셈까지 슬라임으로 이해하는) 완주 분수</t>
  </si>
  <si>
    <t>남택진, 이현욱</t>
  </si>
  <si>
    <t>박자울</t>
  </si>
  <si>
    <t>어린이작가정신</t>
  </si>
  <si>
    <t>기획집단 MOIM</t>
  </si>
  <si>
    <t>파란자전거</t>
  </si>
  <si>
    <t xml:space="preserve">알라딘북스  </t>
  </si>
  <si>
    <t>거북이북스</t>
  </si>
  <si>
    <t>아라미</t>
  </si>
  <si>
    <t>위두커뮤니케니션즈</t>
  </si>
  <si>
    <t>김성화, 권수진</t>
  </si>
  <si>
    <t>제니퍼 스웬더</t>
  </si>
  <si>
    <t>전영석,박옥길</t>
  </si>
  <si>
    <t>자음과 모음</t>
  </si>
  <si>
    <t>비아에듀</t>
  </si>
  <si>
    <t>김남길</t>
  </si>
  <si>
    <t>박경희</t>
  </si>
  <si>
    <t>이둘자</t>
  </si>
  <si>
    <t xml:space="preserve">조은정 </t>
  </si>
  <si>
    <t>여원미디어</t>
  </si>
  <si>
    <t>슷카이</t>
  </si>
  <si>
    <t>유아해</t>
  </si>
  <si>
    <t>사파리</t>
  </si>
  <si>
    <t>권규헌</t>
  </si>
  <si>
    <t>장은영</t>
  </si>
  <si>
    <t>청개구리</t>
  </si>
  <si>
    <t>김시윤</t>
  </si>
  <si>
    <t>김용관</t>
  </si>
  <si>
    <t>북장단</t>
  </si>
  <si>
    <t>조인하</t>
  </si>
  <si>
    <t>김리나</t>
  </si>
  <si>
    <t>딩동! 식품은행입니다!</t>
  </si>
  <si>
    <t>최진우</t>
  </si>
  <si>
    <t>박진명</t>
  </si>
  <si>
    <t>조경숙</t>
  </si>
  <si>
    <t>샘터</t>
  </si>
  <si>
    <t>예영, 김세연</t>
  </si>
  <si>
    <t>정윤선</t>
  </si>
  <si>
    <t>크리스티아나 풀치넬리</t>
  </si>
  <si>
    <t>바이러스 : 먼지보다 작은 게 세상을 바꾼다고?</t>
  </si>
  <si>
    <t>소이언</t>
  </si>
  <si>
    <t>브래드 홀드그래퍼</t>
  </si>
  <si>
    <t>이나영</t>
  </si>
  <si>
    <t>상상력놀이터</t>
  </si>
  <si>
    <t>오늘의 식탁에 초대합니다 : 어린이를 위한 세계 각국의 일상 요리법</t>
  </si>
  <si>
    <t>펠리치타 살라</t>
  </si>
  <si>
    <t>씨드북</t>
  </si>
  <si>
    <t>서윤영</t>
  </si>
  <si>
    <t>손영순</t>
  </si>
  <si>
    <t>책과나무</t>
  </si>
  <si>
    <t>한수프</t>
  </si>
  <si>
    <t>국립생태원</t>
  </si>
  <si>
    <t>한정희</t>
  </si>
  <si>
    <t>슬로래빗</t>
  </si>
  <si>
    <t>정병길</t>
  </si>
  <si>
    <t>한정영</t>
  </si>
  <si>
    <t>한영식</t>
  </si>
  <si>
    <t>박지은</t>
  </si>
  <si>
    <t>스푼북</t>
  </si>
  <si>
    <t>안소피 보만</t>
  </si>
  <si>
    <t>게리 베일리</t>
  </si>
  <si>
    <t>매직사이언스</t>
  </si>
  <si>
    <t>우리는 물지킴이!</t>
  </si>
  <si>
    <t>이윤미</t>
  </si>
  <si>
    <t>더피움</t>
  </si>
  <si>
    <t>화산 : 지구를 뒤흔드는 몬스터</t>
  </si>
  <si>
    <t>쥘리 로베르주</t>
  </si>
  <si>
    <t>안드레아 커티스</t>
  </si>
  <si>
    <t>나무처럼</t>
  </si>
  <si>
    <t>로빈 하</t>
  </si>
  <si>
    <t>조연화</t>
  </si>
  <si>
    <t>켈리 갠비</t>
  </si>
  <si>
    <t>윤예림</t>
  </si>
  <si>
    <t>스토리베리</t>
  </si>
  <si>
    <t>동아엠앤비</t>
  </si>
  <si>
    <t>최형미</t>
  </si>
  <si>
    <t>파랑새</t>
  </si>
  <si>
    <t>서림</t>
  </si>
  <si>
    <t>안드레스 피 안드레우</t>
  </si>
  <si>
    <t>막스 뒤코스</t>
  </si>
  <si>
    <t>국민서관</t>
  </si>
  <si>
    <t>신효원</t>
  </si>
  <si>
    <t>책장속북스</t>
  </si>
  <si>
    <t>제성은</t>
  </si>
  <si>
    <t>예림당</t>
  </si>
  <si>
    <t>하늘 세숫대야 타고 조선에 온 외계인 나토두</t>
  </si>
  <si>
    <t>페르마, 수리수리 규칙을 찾아라 : 또 하나의 스토리텔링 수학 교과서</t>
  </si>
  <si>
    <t>황근기 글김보경 그림</t>
  </si>
  <si>
    <t>C 410-황17ㅍ</t>
  </si>
  <si>
    <t>세상에서 가장 위대한 서점</t>
  </si>
  <si>
    <t>책과콩나무</t>
  </si>
  <si>
    <t>성주희 글유경화 그림</t>
  </si>
  <si>
    <t>C 813.8-성76ㄱ-7=2</t>
  </si>
  <si>
    <t>김이삭 동시최봄 동화이정민 그림</t>
  </si>
  <si>
    <t>C 388.111-김68ㅇ</t>
  </si>
  <si>
    <t>EM0000254753</t>
  </si>
  <si>
    <t>진화가 뭐예요? : 지구 생명체 탄생의 기원과 비밀</t>
  </si>
  <si>
    <t>앤 루니 글 ; 냇 휴스 그림 ; 정미진 옮김</t>
  </si>
  <si>
    <t>빅북</t>
  </si>
  <si>
    <t>C 476.01-루198ㅈ=2</t>
  </si>
  <si>
    <t>이창숙 글국민지 그림</t>
  </si>
  <si>
    <t>C 331.5-이82ㅇ</t>
  </si>
  <si>
    <t>EM0000254834</t>
  </si>
  <si>
    <t>봄의정원</t>
  </si>
  <si>
    <t>별숲</t>
  </si>
  <si>
    <t>여름아이</t>
  </si>
  <si>
    <t>욱대로가 아닌 이대로</t>
  </si>
  <si>
    <t>우유 한 컵이 우리 집에 오기까지</t>
  </si>
  <si>
    <t>율리아 뒤르 지음 ; 윤혜정 옮김</t>
  </si>
  <si>
    <t>C 594.2-뒤297ㅇ=2</t>
  </si>
  <si>
    <t>너와 내가 괴물이 되는 순간</t>
  </si>
  <si>
    <t>조은경</t>
  </si>
  <si>
    <t>C 334-조67ㄴ=2</t>
  </si>
  <si>
    <t>138억 살 신비한 별별 우주 탐험 : 교과서 속 과학을 쉽게 알려주는</t>
  </si>
  <si>
    <t>정완상 글 ; 이화 그림</t>
  </si>
  <si>
    <t>성림주니어북</t>
  </si>
  <si>
    <t>C 443.1-정65ㅂ=2</t>
  </si>
  <si>
    <t>김성화,권수진 [공]글한성민 그림</t>
  </si>
  <si>
    <t>C 410-김54ㄱ</t>
  </si>
  <si>
    <t>EM0000254806</t>
  </si>
  <si>
    <t>딸꾹! 크로커 씨가 왔어요</t>
  </si>
  <si>
    <t>백정애 글오승만 그림</t>
  </si>
  <si>
    <t>C 813.8-백74ㄸ</t>
  </si>
  <si>
    <t>EM0000254741</t>
  </si>
  <si>
    <t>실비 보시에 글클레망스 랄르망 그림이정주 옮김</t>
  </si>
  <si>
    <t>개암나무</t>
  </si>
  <si>
    <t>C 200-보58ㅈ</t>
  </si>
  <si>
    <t>EM0000254850</t>
  </si>
  <si>
    <t>최희규 ; 정유나</t>
  </si>
  <si>
    <t>C 570-최97ㅈ=2</t>
  </si>
  <si>
    <t>옛일을 들려주고 의미를 깨쳐주는 성장기 고사성어</t>
  </si>
  <si>
    <t>김주현 글 ; 모예진 그림</t>
  </si>
  <si>
    <t>C 813.8-김76ㅅ=2</t>
  </si>
  <si>
    <t>EM0000254750</t>
  </si>
  <si>
    <t>회의 토론, 어디까지 아니?</t>
  </si>
  <si>
    <t>김윤정 글 ; 에스더 그림</t>
  </si>
  <si>
    <t>고래가숨쉬는도서관</t>
  </si>
  <si>
    <t>C 373.23-김66ㅎ=2</t>
  </si>
  <si>
    <t>끼리 기자의 가족의 발견</t>
  </si>
  <si>
    <t>서보현 글 ; 홍기한 그림</t>
  </si>
  <si>
    <t>C 813.8-서45ㄲ=2</t>
  </si>
  <si>
    <t>김황 ; 끌레몽</t>
  </si>
  <si>
    <t>우리 반 퓰리처 : 언론 왕 퓰리처, 앨버트로스를 살려라!</t>
  </si>
  <si>
    <t>김하은 글홍연시 그림</t>
  </si>
  <si>
    <t>리틀씨앤톡 씨앤톡</t>
  </si>
  <si>
    <t>C 813.8-리887우-4</t>
  </si>
  <si>
    <t>EM0000254809</t>
  </si>
  <si>
    <t>수상한 글자를 만나다. 세종대왕편</t>
  </si>
  <si>
    <t>김기정 글장경혜 그림</t>
  </si>
  <si>
    <t>한권의책</t>
  </si>
  <si>
    <t>C 998.3-김18ㅅ</t>
  </si>
  <si>
    <t>EM0000254840</t>
  </si>
  <si>
    <t>자유토론</t>
  </si>
  <si>
    <t>필립 번팅 글·그림 ; 황유진 옮김</t>
  </si>
  <si>
    <t>C 539.98-번888ㅈ=2</t>
  </si>
  <si>
    <t>(신통방통 지혜가 담긴 우리의)세시 풍속과 전통 놀이 : 사라져 가는 전통 문화, 어떻게 보존할까?</t>
  </si>
  <si>
    <t>최정원 글 ; 정민경 그림</t>
  </si>
  <si>
    <t>뭉치:동아엠앤비</t>
  </si>
  <si>
    <t>C 308-초27ㅁ-66=2</t>
  </si>
  <si>
    <t>브루노와 수소이야기</t>
  </si>
  <si>
    <t>로드리고 콘트레라스 라모스 글카롤리나 운드라가 그림 유아가다 옮김</t>
  </si>
  <si>
    <t>지양어린이 Kid Book지양사·키드북</t>
  </si>
  <si>
    <t>C 429-라35ㅂ</t>
  </si>
  <si>
    <t>EM0000254845</t>
  </si>
  <si>
    <t>효리원</t>
  </si>
  <si>
    <t>세금 내는 아이들 : 어린이를 위한 경제 교육 동화</t>
  </si>
  <si>
    <t>옥효진 글 ; 김미연 그림</t>
  </si>
  <si>
    <t>한국경제신문</t>
  </si>
  <si>
    <t>C 320-옥96ㅅ=4</t>
  </si>
  <si>
    <t>레이첼 플린 글현숙희 그림천미나 옮김</t>
  </si>
  <si>
    <t>C 843-플298ㅇ</t>
  </si>
  <si>
    <t>종이종</t>
  </si>
  <si>
    <t>사회는 쉽다 : 다르지만 평등한 여자와 남자,성 역할의 변화와 성 평등. 11</t>
  </si>
  <si>
    <t>신혜진</t>
  </si>
  <si>
    <t>C 308-사95ㅂ-11=2</t>
  </si>
  <si>
    <t>현암주니어</t>
  </si>
  <si>
    <t>곽영미 글 ; 이수영 그림</t>
  </si>
  <si>
    <t>숨쉬는책공장</t>
  </si>
  <si>
    <t>C 991.1-곽64ㅇ=2</t>
  </si>
  <si>
    <t>팀 마샬</t>
  </si>
  <si>
    <t>C 340.98-마53ㄷ=3</t>
  </si>
  <si>
    <t>김혜진 [외]글센개 그림</t>
  </si>
  <si>
    <t>C 813.8-김94ㄹ=2</t>
  </si>
  <si>
    <t>스완미디어</t>
  </si>
  <si>
    <t>상상의집</t>
  </si>
  <si>
    <t>생각이 자라는 나의 첫 서양고전 : 생각을 키워 주고 역사 사회 지식을 채워 주고 글쓰기 능력을 길러 주는 서양고전 읽기!</t>
  </si>
  <si>
    <t>빗살무늬 ; 박연옥</t>
  </si>
  <si>
    <t>박현숙</t>
  </si>
  <si>
    <t>소피 비시에르</t>
  </si>
  <si>
    <t>이마주</t>
  </si>
  <si>
    <t>시끌시끌 지구촌 민족 이야기 : 인종 차별을 어떻게 해결할 수 있을까?</t>
  </si>
  <si>
    <t>정유리 ; 최보윤</t>
  </si>
  <si>
    <t>어린이를 위한 기후 보고서</t>
  </si>
  <si>
    <t>김남길 ; 강효숙</t>
  </si>
  <si>
    <t>양민아 ; 홍석기</t>
  </si>
  <si>
    <t>출판놀이</t>
  </si>
  <si>
    <t>황지영</t>
  </si>
  <si>
    <t>강민경</t>
  </si>
  <si>
    <t>아이음</t>
  </si>
  <si>
    <t>솔 운두라가, 무헤르 갈리나</t>
  </si>
  <si>
    <t>놀궁리</t>
  </si>
  <si>
    <t>모세영</t>
  </si>
  <si>
    <t>찰스 디킨스</t>
  </si>
  <si>
    <t>얼쑤절쑤! 우리 마을 명절 대장 나보름이 간다! : 열두 달 우리 명절과 놀이</t>
  </si>
  <si>
    <t>김수정 ; 최정인 ; 정연학</t>
  </si>
  <si>
    <t>가나출판사</t>
  </si>
  <si>
    <t>안전 지도로 우리 동네를 바꿨어요!</t>
  </si>
  <si>
    <t>배성호 ; 이유진</t>
  </si>
  <si>
    <t>초록개구리</t>
  </si>
  <si>
    <t>신운선 ; 장선환</t>
  </si>
  <si>
    <t>해와나무</t>
  </si>
  <si>
    <t>인류와 함께 똑똑해진 집 이야기</t>
  </si>
  <si>
    <t>갈리아 타피에로 ; 세실 빌랭 ; 마갈리 뒬랭 ; 이정주</t>
  </si>
  <si>
    <t>손주현 ; 최정인</t>
  </si>
  <si>
    <t>휴먼어린이</t>
  </si>
  <si>
    <t>오시은 ; 서영경</t>
  </si>
  <si>
    <t>미세기</t>
  </si>
  <si>
    <t>마지막은 나와 함께 짜장면을</t>
  </si>
  <si>
    <t>누나는 수다쟁이 수학자 : 마법 시계의 주인을 찾아라. 4</t>
  </si>
  <si>
    <t>박현정 ; 정혜경</t>
  </si>
  <si>
    <t>초3, 과학이 온다 : 길에서 만나는 과학</t>
  </si>
  <si>
    <t>이경윤 ; 유영근</t>
  </si>
  <si>
    <t>대원키즈</t>
  </si>
  <si>
    <t>고정욱 ; 이예숙</t>
  </si>
  <si>
    <t>김건구</t>
  </si>
  <si>
    <t>신통방통 플러스 표와 그래프</t>
  </si>
  <si>
    <t>서지원 ; 김창희</t>
  </si>
  <si>
    <t>이우 왕자 : 조선의 자존심을 지킨 마지막 왕자</t>
  </si>
  <si>
    <t>김바다 ; 허구</t>
  </si>
  <si>
    <t>찌푸린 지구의 얼굴 지구 온난화</t>
  </si>
  <si>
    <t>허창회 ; 박재현</t>
  </si>
  <si>
    <t>우리 할아버지는 지구를 구했대</t>
  </si>
  <si>
    <t>아마이아 시아 아바스칼 ; 알레한드로 비옌 ; 유 아가다</t>
  </si>
  <si>
    <t>박방희 ; 김미화</t>
  </si>
  <si>
    <t>푸른책들</t>
  </si>
  <si>
    <t>금미애 ; 시은경</t>
  </si>
  <si>
    <t>해솔</t>
  </si>
  <si>
    <t>전화 왔시유, 전화! : 전화</t>
  </si>
  <si>
    <t>신현수 ; 박철민</t>
  </si>
  <si>
    <t>기똥찬 남매의 어쩌다 과학모험. 1</t>
  </si>
  <si>
    <t>임재근</t>
  </si>
  <si>
    <t>비상교육</t>
  </si>
  <si>
    <t>오카다 준 ; 윤정주 ; 이경옥</t>
  </si>
  <si>
    <t>최은순 ; 한수진</t>
  </si>
  <si>
    <t>아르키는 어림하기로 걸리버 아저씨를 구했어 : 단위의 측정과 수의 범위</t>
  </si>
  <si>
    <t>김승태 ; 황하석 ; 계영희</t>
  </si>
  <si>
    <t>석혜원 ; 정용환</t>
  </si>
  <si>
    <t>장성익 ; 방상호 ; 윤순진</t>
  </si>
  <si>
    <t>김점선 ; 국민지</t>
  </si>
  <si>
    <t>변신 고양이 예지와 마법사</t>
  </si>
  <si>
    <t>이승민 ; 오윤화</t>
  </si>
  <si>
    <t>전재신 ; 오세나</t>
  </si>
  <si>
    <t>천년의 아이와 동물 병정</t>
  </si>
  <si>
    <t>정소영 ; 한혜정</t>
  </si>
  <si>
    <t>도담소리</t>
  </si>
  <si>
    <t>코끼리 똥이 숲을 지킨다고?</t>
  </si>
  <si>
    <t>조성자 ; 차상미</t>
  </si>
  <si>
    <t>창신강</t>
  </si>
  <si>
    <t>구름서재</t>
  </si>
  <si>
    <t>이지수</t>
  </si>
  <si>
    <t>팻 플린</t>
  </si>
  <si>
    <t>한화주</t>
  </si>
  <si>
    <t>임지형</t>
  </si>
  <si>
    <t>최설희</t>
  </si>
  <si>
    <t xml:space="preserve">분수, 넌 내 밥이야! </t>
  </si>
  <si>
    <t>강미선</t>
  </si>
  <si>
    <t xml:space="preserve">사파리 </t>
  </si>
  <si>
    <t>이정</t>
  </si>
  <si>
    <t>샤르탄 포스키트</t>
  </si>
  <si>
    <t>강로사</t>
  </si>
  <si>
    <t>박현정</t>
  </si>
  <si>
    <t>선한능력</t>
  </si>
  <si>
    <t>안미란</t>
  </si>
  <si>
    <t>손주현</t>
  </si>
  <si>
    <t>책과함께어린이</t>
  </si>
  <si>
    <t>김경화</t>
  </si>
  <si>
    <t>김삼웅</t>
  </si>
  <si>
    <t>김준혁</t>
  </si>
  <si>
    <t>브루스 베츠</t>
  </si>
  <si>
    <t>미래주니어</t>
  </si>
  <si>
    <t>쥘리에트 아인호른</t>
  </si>
  <si>
    <t>떴다! 지식 탐험대: 태양계</t>
  </si>
  <si>
    <t>이희주</t>
  </si>
  <si>
    <t>제레미 드칼프</t>
  </si>
  <si>
    <t>별빛유랑단의 반짝반짝 별자리 캠핑</t>
  </si>
  <si>
    <t>별빛유랑단</t>
  </si>
  <si>
    <t>줄리 라르동</t>
  </si>
  <si>
    <t>강현식 , 박지영</t>
  </si>
  <si>
    <t>서성자</t>
  </si>
  <si>
    <t>이경순</t>
  </si>
  <si>
    <t>단단한 마음 기르는 법</t>
  </si>
  <si>
    <t>우에지마 히로시</t>
  </si>
  <si>
    <t>딜라 문스톤 원정대</t>
  </si>
  <si>
    <t>천지아통</t>
  </si>
  <si>
    <t>리언 윌터 틸리지</t>
  </si>
  <si>
    <t>페트라 클로제</t>
  </si>
  <si>
    <t>전현정</t>
  </si>
  <si>
    <t>레이철 이그노토프스키</t>
  </si>
  <si>
    <t>류승재</t>
  </si>
  <si>
    <t>김원섭</t>
  </si>
  <si>
    <t>정관성</t>
  </si>
  <si>
    <t xml:space="preserve">제임스 서버 </t>
  </si>
  <si>
    <t>김해등</t>
  </si>
  <si>
    <t>과학은 쉽다! 8: 물질과 화학 반응</t>
  </si>
  <si>
    <t>김정훈</t>
  </si>
  <si>
    <t>나를 바꾸는 이상한 가게</t>
  </si>
  <si>
    <t>노지영</t>
  </si>
  <si>
    <t>박영주</t>
  </si>
  <si>
    <t>썬더키즈</t>
  </si>
  <si>
    <t>이하율</t>
  </si>
  <si>
    <t>북앤피플</t>
  </si>
  <si>
    <t xml:space="preserve">스파이더맨 지퍼 </t>
  </si>
  <si>
    <t>김점선</t>
  </si>
  <si>
    <t xml:space="preserve">어린이 자존감 </t>
  </si>
  <si>
    <t>거센 카우프만</t>
  </si>
  <si>
    <t>현대지성</t>
  </si>
  <si>
    <t>읽기만 해도 넌 수학스타 초등 5학년</t>
  </si>
  <si>
    <t>김영사 수학연구팀</t>
  </si>
  <si>
    <t>미래를 위해 지켜야 할 주권 이야기 : 세상을 이해하는 가장 기본적인 권리를 배우다!</t>
  </si>
  <si>
    <t>김은영</t>
  </si>
  <si>
    <t>C 341-김67ㅁ=2</t>
  </si>
  <si>
    <t>(뚝딱뚝딱 찌릿찌릿) 실험으로 배우는 어린이 전자공학</t>
  </si>
  <si>
    <t>외위빈 뉘달 달 지음 ; 조상규 옮김</t>
  </si>
  <si>
    <t xml:space="preserve">뭉치 </t>
  </si>
  <si>
    <t>서원호 ; 안소영</t>
  </si>
  <si>
    <t>자음과모음</t>
  </si>
  <si>
    <t>C 413-서66ㄱ=2</t>
  </si>
  <si>
    <t>교과서에 나오는 유네스코 세계 문화유산 : 대한민국 : 개정판</t>
  </si>
  <si>
    <t>이형준</t>
  </si>
  <si>
    <t>처음 배우는 동학 농민 운동과 차별 없는 세상</t>
  </si>
  <si>
    <t>박세영</t>
  </si>
  <si>
    <t>북멘토(도서출판)</t>
  </si>
  <si>
    <t>좋아? 나빠? 인터넷과 스마트폰 : 인터넷 실명제가 악플을 막을 수 있을까?</t>
  </si>
  <si>
    <t>이안</t>
  </si>
  <si>
    <t>조항록</t>
  </si>
  <si>
    <t>주니어아라크네</t>
  </si>
  <si>
    <t>우리가 꼭 알아야 할 판결 : 시민의 편에서 약자의 손을 잡아 준 판결 12</t>
  </si>
  <si>
    <t>홍경의 글문신기 그림</t>
  </si>
  <si>
    <t>나무야</t>
  </si>
  <si>
    <t>C 360.1-홍14ㅇ</t>
  </si>
  <si>
    <t>EM0000254938</t>
  </si>
  <si>
    <t>(애매한 것을 속 시원하게 알려 주는)알쏭달쏭 상담소</t>
  </si>
  <si>
    <t>이케가야 유지 글 ; 요시타케 신스케 그림 ; 엄혜숙 옮김</t>
  </si>
  <si>
    <t>블루무스어린이</t>
  </si>
  <si>
    <t>C 033-이874ㅇ=3</t>
  </si>
  <si>
    <t>EM0000254859</t>
  </si>
  <si>
    <t>어윤정 ; 백두리</t>
  </si>
  <si>
    <t>금성교과서(금성출판사)</t>
  </si>
  <si>
    <t>권경숙 지음 ; 이혜원 그림</t>
  </si>
  <si>
    <t>코피 아난 아저씨네 푸드 트럭 : 평화</t>
  </si>
  <si>
    <t>예영 ; 박연옥 ; 김정태 (도움글)</t>
  </si>
  <si>
    <t>(1%를 만드는) 힘센 과학 개념 : 화학</t>
  </si>
  <si>
    <t>욜라 지음 ; 김은영 엮음</t>
  </si>
  <si>
    <t>다른</t>
  </si>
  <si>
    <t>김녹두 ; 이지선</t>
  </si>
  <si>
    <t>한겨레아이들</t>
  </si>
  <si>
    <t>세상 모든 괴롭힘 : 더 이상 침묵하지 않기 위해</t>
  </si>
  <si>
    <t>엠마 스트라크 ; 마리아 프라드 ; 김휘택</t>
  </si>
  <si>
    <t>걸음</t>
  </si>
  <si>
    <t>궁금했어, 생명과학</t>
  </si>
  <si>
    <t>윤상석 글 ; 김민정 그림</t>
  </si>
  <si>
    <t>자미아의 생각 공부 : 나와 세상에 대한 큰 질문 20</t>
  </si>
  <si>
    <t>자미아 윌슨 ; 안드레아 피핀 ; 김효영</t>
  </si>
  <si>
    <t>비행기에서 쓴 비밀 쪽지</t>
  </si>
  <si>
    <t>임정진 ; 하루치</t>
  </si>
  <si>
    <t>그린애플</t>
  </si>
  <si>
    <t>서로의 용기가 되어 : 초등학생이 궁금해하는 시민운동 이야기</t>
  </si>
  <si>
    <t>레베카 준 ; 시모 아바디아 ; 김유경</t>
  </si>
  <si>
    <t>도대체 날씨가 왜 이래? : 지구온난화·기후 변화 바로 알기</t>
  </si>
  <si>
    <t>안동희 지음</t>
  </si>
  <si>
    <t>아롬주니어</t>
  </si>
  <si>
    <t>난민 전학생 하야의 소원</t>
  </si>
  <si>
    <t>카상드라 오도넬 ; 이해정 ; 권지현</t>
  </si>
  <si>
    <t>저스틴 행콕 ; 푸크시아 맥커리 ; 김정은</t>
  </si>
  <si>
    <t>픽(잇츠북)</t>
  </si>
  <si>
    <t>문해력을 키우는 초등 관용구 : 초등 교과 과정과 연계한 우리말 관용구 100가지를 재미있게 배워요!</t>
  </si>
  <si>
    <t>정가영</t>
  </si>
  <si>
    <t>경향BP</t>
  </si>
  <si>
    <t>수상한 미래에 접속하였습니다</t>
  </si>
  <si>
    <t>이서윤 ; 김규택</t>
  </si>
  <si>
    <t>아인슈타인 아저씨네 탐정 사무소</t>
  </si>
  <si>
    <t>김대조 글 ; 소윤경 그림</t>
  </si>
  <si>
    <t>켈리 반힐 ; 이민희</t>
  </si>
  <si>
    <t>양철북</t>
  </si>
  <si>
    <t>한국사 읽는 어린이 1 : 선사∼삼국 : 역사학자 3인이 쓴 정통 한국사</t>
  </si>
  <si>
    <t>강석화 ; 김정인 ; 임기환 ; 서영</t>
  </si>
  <si>
    <t>세상을 만나는 다섯 가지 방법, 오감</t>
  </si>
  <si>
    <t>손원영 글 ; 민과우 그림</t>
  </si>
  <si>
    <t>지음: 장지혜 ; 그림: 정인하</t>
  </si>
  <si>
    <t xml:space="preserve">주니어김영사 </t>
  </si>
  <si>
    <t>어린이를 위한 한국 근현대사</t>
  </si>
  <si>
    <t>이광희 ; 김도연</t>
  </si>
  <si>
    <t>세계의 상징, 깃발 : 깃발이 들려주는 역사와 문화 이야기</t>
  </si>
  <si>
    <t>롭 콜슨 ; 이현정</t>
  </si>
  <si>
    <t>인형도 아니야! 슈퍼영웅도 아니야! : 여자다움, 남자다움을 넘어</t>
  </si>
  <si>
    <t>델핀 보부아 ; 클레어 캉테 ; 파비앙</t>
  </si>
  <si>
    <t>북뱅크</t>
  </si>
  <si>
    <t>정영숙 ; 어수현</t>
  </si>
  <si>
    <t>고래책빵</t>
  </si>
  <si>
    <t>어린이를 위해 어린이가 뭉쳤다 : 열두 살에 어린이 인권 단체를 만든 크레이그 킬버거</t>
  </si>
  <si>
    <t>김하연 ; 이해정</t>
  </si>
  <si>
    <t>호랑이의 끝없는 이야기</t>
  </si>
  <si>
    <t>이상권 ; 전명진</t>
  </si>
  <si>
    <t>특서주니어</t>
  </si>
  <si>
    <t>초등 국어 표현력 사전</t>
  </si>
  <si>
    <t>박수미</t>
  </si>
  <si>
    <t>차별은 세상을 병들게 해요 : 엄마가 들려주는 평등과 인권 이야기</t>
  </si>
  <si>
    <t>오승현 ; 백두리</t>
  </si>
  <si>
    <t>왜? 하고 물으면 과학이 답해요 : 물리</t>
  </si>
  <si>
    <t>정성욱,이재아 지음 ; 김성연 그림</t>
  </si>
  <si>
    <t>다빗 페르난데스 시프레스 ; 푸뇨 ; 김정하</t>
  </si>
  <si>
    <t>분홍고래</t>
  </si>
  <si>
    <t>지슬영</t>
  </si>
  <si>
    <t>다테나이 아키코 ; 나카반 ; 정미애</t>
  </si>
  <si>
    <t>박지환 ; 허현경</t>
  </si>
  <si>
    <t>노벨 아저씨네 미스터리 팡팡센터</t>
  </si>
  <si>
    <t>김하은 글 ; 유준재 그림</t>
  </si>
  <si>
    <t>처음 배우는 4.19 혁명과 민주주의</t>
  </si>
  <si>
    <t>우리가 여기 먼저 살았다</t>
  </si>
  <si>
    <t>크리스털 D. 자일스 ; 김루시아</t>
  </si>
  <si>
    <t>초등학생이 알아야 할 참 쉬운 수학</t>
  </si>
  <si>
    <t>사라 헐 ; 폴 보스턴 ; 송지혜 ; 사무엘 고렘 (디자인)</t>
  </si>
  <si>
    <t>마땅히 누려야 할 인권 탐구생활 : 착한 사회를 위한 우리 권리 이야기</t>
  </si>
  <si>
    <t>이기규 ; 하완</t>
  </si>
  <si>
    <t>최은영 글 ; 김효진 그림</t>
  </si>
  <si>
    <t>정창훈 글 ; 조에스더 그림</t>
  </si>
  <si>
    <t>어린이를 위한 우리말 어감 사전 : 말의 속뜻을 잘 이해하고 표현하는 법</t>
  </si>
  <si>
    <t>안상순</t>
  </si>
  <si>
    <t>조은경 ; 박영</t>
  </si>
  <si>
    <t>에이아이 내니 영원한 내 친구</t>
  </si>
  <si>
    <t>박미정 ; 이주미</t>
  </si>
  <si>
    <t>한국사 읽는 어린이 5 : 현대 : 역사학자 3인이 쓴 정통 한국사</t>
  </si>
  <si>
    <t>원자에서 우주까지 과학 수업 시간입니다 : 과학자가 들려주는 과학적 사고방식과 실험 관찰 방법</t>
  </si>
  <si>
    <t>마이크 바필드 글·그림 ; 이은경 옮김</t>
  </si>
  <si>
    <t>홍민정 ; 오윤화</t>
  </si>
  <si>
    <t>이웃끼리 똘똘 뭉치면 무슨 일이 생길까? : 사람과 사람을 이어 주는 도시 공동체 이야기</t>
  </si>
  <si>
    <t>미셸 멀더 ; 현혜진</t>
  </si>
  <si>
    <t>피에르 프랑수아 무리오 지음 ; 하프밥 그림 ; 이정주 옮김</t>
  </si>
  <si>
    <t>29센티미터</t>
  </si>
  <si>
    <t>이상권 ; 째찌(최현진)</t>
  </si>
  <si>
    <t>말의 지옥</t>
  </si>
  <si>
    <t>이은재 ; 신민재</t>
  </si>
  <si>
    <t>중학교에서도 통하는 초등수학 개념 잡는 수학툰 2 : 삼각형에서 피타고라스의 정리까지</t>
  </si>
  <si>
    <t>정완상 ; 김민</t>
  </si>
  <si>
    <t>14마리의 가을 축제</t>
  </si>
  <si>
    <t>이와무라 카즈오</t>
  </si>
  <si>
    <t>진선아이</t>
  </si>
  <si>
    <t>EM0000268351</t>
  </si>
  <si>
    <t>C 375.2-박78ㅊ</t>
  </si>
  <si>
    <t>EM0000268352</t>
  </si>
  <si>
    <t>C 813.8-김25ㅎ</t>
  </si>
  <si>
    <t>EM0000268353</t>
  </si>
  <si>
    <t>C 711.2-김54ㄴ=2</t>
  </si>
  <si>
    <t>EM0000268354</t>
  </si>
  <si>
    <t>C 711-박75ㅇ</t>
  </si>
  <si>
    <t>EM0000268355</t>
  </si>
  <si>
    <t>(한 권으로 끝내는) 1학년 입학 전 책가방</t>
  </si>
  <si>
    <t>김민선 지음공덕희 그림</t>
  </si>
  <si>
    <t>C 375.2-김38ㅇ</t>
  </si>
  <si>
    <t>EM0000268356</t>
  </si>
  <si>
    <t>C 839.4-마48ㅊ</t>
  </si>
  <si>
    <t>EM0000268357</t>
  </si>
  <si>
    <t>1학년 학교생활 준비 : 30일 완성학교생활 규칙·필수 어휘·교과서 낱말 쓰기·상황별 문제 해결·놀이 활동</t>
  </si>
  <si>
    <t>C 375.2-이66ㅇ</t>
  </si>
  <si>
    <t>EM0000268358</t>
  </si>
  <si>
    <t>리틀씨앤톡씨앤톡</t>
  </si>
  <si>
    <t>C 375.2-나25ㄹ-15=2</t>
  </si>
  <si>
    <t>EM0000268359</t>
  </si>
  <si>
    <t>C 375.1-이78ㅅ=3</t>
  </si>
  <si>
    <t>EM0000268360</t>
  </si>
  <si>
    <t>C 375.2-나25ㄹ-17</t>
  </si>
  <si>
    <t>EM0000268361</t>
  </si>
  <si>
    <t>C 833.8-미63ㄴ</t>
  </si>
  <si>
    <t>EM0000268362</t>
  </si>
  <si>
    <t>두근두근 속마음 일기장 : 저학년을 위한 습관 동화</t>
  </si>
  <si>
    <t>C 813.8-마67ㅇ</t>
  </si>
  <si>
    <t>EM0000268363</t>
  </si>
  <si>
    <t>안녕, 첫 짝꿍</t>
  </si>
  <si>
    <t>C 813.8-서45ㅇ=3</t>
  </si>
  <si>
    <t>EM0000268364</t>
  </si>
  <si>
    <t>어서 오세요! ㄱㄴㄷ 뷔페</t>
  </si>
  <si>
    <t>C 813.8-최14ㅇ</t>
  </si>
  <si>
    <t>EM0000268365</t>
  </si>
  <si>
    <t>C 813.8-박78ㅁ=2</t>
  </si>
  <si>
    <t>EM0000268366</t>
  </si>
  <si>
    <t>C 813.8-송38ㅌ</t>
  </si>
  <si>
    <t>EM0000268367</t>
  </si>
  <si>
    <t>C 843.6-시198ㅁ-2</t>
  </si>
  <si>
    <t>EM0000268368</t>
  </si>
  <si>
    <t>으랏차차! 뭉치면 힘이 세져 : 협동하기</t>
  </si>
  <si>
    <t>C 813.8-조64ㅇ</t>
  </si>
  <si>
    <t>EM0000268369</t>
  </si>
  <si>
    <t>비야, 그만 : 이지연 풀꽃그림책</t>
  </si>
  <si>
    <t>C 813.8-이78ㅂ=2</t>
  </si>
  <si>
    <t>EM0000268370</t>
  </si>
  <si>
    <t>C 813.8-문82ㄱ=2</t>
  </si>
  <si>
    <t>EM0000268371</t>
  </si>
  <si>
    <t>바스락 바스락, 가을이에요!</t>
  </si>
  <si>
    <t>C 859.3-델292ㅂ</t>
  </si>
  <si>
    <t>EM0000268372</t>
  </si>
  <si>
    <t>얼음이 바사삭 그림 사전</t>
  </si>
  <si>
    <t>C 404-회44ㅇ=2</t>
  </si>
  <si>
    <t>EM0000268373</t>
  </si>
  <si>
    <t>C 813.8-김192ㅂ=3</t>
  </si>
  <si>
    <t>EM0000268374</t>
  </si>
  <si>
    <t>C 813.8-문34ㅇ=2</t>
  </si>
  <si>
    <t>EM0000268375</t>
  </si>
  <si>
    <t>C 843.6-그298ㄴ=2</t>
  </si>
  <si>
    <t>EM0000268376</t>
  </si>
  <si>
    <t>학교 첫날인데… : 김진미 그림책</t>
  </si>
  <si>
    <t>C 813.8-김78ㅎ</t>
  </si>
  <si>
    <t>EM0000268377</t>
  </si>
  <si>
    <t>C 813.8-윤66ㅎ</t>
  </si>
  <si>
    <t>EM0000268378</t>
  </si>
  <si>
    <t>코딱지 코지의 벚꽃 소풍 : 허정윤 그림책</t>
  </si>
  <si>
    <t>C 813.8-허74ㅋ=2</t>
  </si>
  <si>
    <t>EM0000268379</t>
  </si>
  <si>
    <t>C 813.8-간72ㅇ</t>
  </si>
  <si>
    <t>EM0000268380</t>
  </si>
  <si>
    <t>C 813.8-박75ㅈ</t>
  </si>
  <si>
    <t>EM0000268381</t>
  </si>
  <si>
    <t>세계 지도 그림책=Colorful maps around the world : 지도로 떠나는 세계 문화 여행</t>
  </si>
  <si>
    <t>C 989-테77ㅅ</t>
  </si>
  <si>
    <t>EM0000268382</t>
  </si>
  <si>
    <t>우리 그릇 이야기 : 토기부터 백자까지</t>
  </si>
  <si>
    <t>C 631.2-임82ㅇ=2</t>
  </si>
  <si>
    <t>EM0000268383</t>
  </si>
  <si>
    <t>C 999.99-이94ㅌ</t>
  </si>
  <si>
    <t>EM0000268384</t>
  </si>
  <si>
    <t>C 813.8-정94ㅇ</t>
  </si>
  <si>
    <t>EM0000268385</t>
  </si>
  <si>
    <t>C 813.8-이94ㄴ=3</t>
  </si>
  <si>
    <t>EM0000268386</t>
  </si>
  <si>
    <t>C 410-마57ㅇ=2</t>
  </si>
  <si>
    <t>EM0000268387</t>
  </si>
  <si>
    <t>한 마리 여우 : 숫자로 만든 스릴러 그림책</t>
  </si>
  <si>
    <t>케이트 리드 글·그림이루리 옮김</t>
  </si>
  <si>
    <t>C 843.6-리27ㅎ=3</t>
  </si>
  <si>
    <t>EM0000268388</t>
  </si>
  <si>
    <t>수학 숙제는 정말 싫어</t>
  </si>
  <si>
    <t>C 853-크292ㅅ</t>
  </si>
  <si>
    <t>EM0000268389</t>
  </si>
  <si>
    <t>앗, 고래 길이가 궁금해!</t>
  </si>
  <si>
    <t>C 410-리34ㅇ</t>
  </si>
  <si>
    <t>EM0000268390</t>
  </si>
  <si>
    <t>앗, 티라노사우루스 크기가 궁금해!</t>
  </si>
  <si>
    <t>EM0000268391</t>
  </si>
  <si>
    <t>숫자 없는 아파트 : 동화로 배우는 배려</t>
  </si>
  <si>
    <t>C 813.8-즐14ㄱ-83=2</t>
  </si>
  <si>
    <t>EM0000268392</t>
  </si>
  <si>
    <t>동물에 숨은 도형을 찾아서!</t>
  </si>
  <si>
    <t>C 410-전64ㄷ</t>
  </si>
  <si>
    <t>EM0000268393</t>
  </si>
  <si>
    <t>C 410-정38ㄸ</t>
  </si>
  <si>
    <t>EM0000268394</t>
  </si>
  <si>
    <t>늦지 않게 도와줘! : 시계와 시간</t>
  </si>
  <si>
    <t>C 410-한192ㄴ=2</t>
  </si>
  <si>
    <t>EM0000268395</t>
  </si>
  <si>
    <t>C 833.8-고57ㄷ</t>
  </si>
  <si>
    <t>EM0000268396</t>
  </si>
  <si>
    <t>양치기 소년은 연산을 못한대 : 또 하나의 스토리텔링 수학 교과서</t>
  </si>
  <si>
    <t>C 410-박64ㅇ=2</t>
  </si>
  <si>
    <t>EM0000268397</t>
  </si>
  <si>
    <t>(포피와 샘의) 똑딱똑딱 시계 보기</t>
  </si>
  <si>
    <t>C 375.1-에34ㄸ</t>
  </si>
  <si>
    <t>EM0000268398</t>
  </si>
  <si>
    <t>숫자가 무서워요!</t>
  </si>
  <si>
    <t>C 410-조67ㅅ=2</t>
  </si>
  <si>
    <t>EM0000268399</t>
  </si>
  <si>
    <t>(1학년에는) 즐깨감 논리수학퍼즐 : 스토리텔링 창의영재수학</t>
  </si>
  <si>
    <t>C 410-서78ㅈ</t>
  </si>
  <si>
    <t>EM0000268400</t>
  </si>
  <si>
    <t>덧셈 뺄셈, 꼼짝마라!</t>
  </si>
  <si>
    <t>C 375.441-초27ㅂ-1</t>
  </si>
  <si>
    <t>EM0000268401</t>
  </si>
  <si>
    <t>키가 커지고 싶어! : 모양과 비교</t>
  </si>
  <si>
    <t>C 410-한192ㅋ</t>
  </si>
  <si>
    <t>EM0000268402</t>
  </si>
  <si>
    <t>C 410-서78ㅇ</t>
  </si>
  <si>
    <t>EM0000268403</t>
  </si>
  <si>
    <t>임금님이 돌아오기 100초 전=100 seconds before the king is returning!</t>
  </si>
  <si>
    <t>C 833.8-가58ㅇ=2</t>
  </si>
  <si>
    <t>EM0000268404</t>
  </si>
  <si>
    <t>C 410-황17ㅈ</t>
  </si>
  <si>
    <t>EM0000268405</t>
  </si>
  <si>
    <t>우리 학교 마순경 : 초등학교 안전한 생활</t>
  </si>
  <si>
    <t>C 813.8-윤38ㅇ=2</t>
  </si>
  <si>
    <t>EM0000268406</t>
  </si>
  <si>
    <t>C 372.42-안74ㄴ</t>
  </si>
  <si>
    <t>EM0000268407</t>
  </si>
  <si>
    <t>C 372.42-이18ㅎ</t>
  </si>
  <si>
    <t>EM0000268408</t>
  </si>
  <si>
    <t>(노경실 선생님이 들려주는) 학교생활 안전</t>
  </si>
  <si>
    <t>C 372.42-노14ㅎ=2</t>
  </si>
  <si>
    <t>EM0000268409</t>
  </si>
  <si>
    <t>C 556-안34ㅅ=3</t>
  </si>
  <si>
    <t>EM0000268410</t>
  </si>
  <si>
    <t>(어린이를 위한) 교통안전 : 하늘·땅·바다 어디서나 조심조심!</t>
  </si>
  <si>
    <t>C 308-초27ㅁ-74=3</t>
  </si>
  <si>
    <t>EM0000268411</t>
  </si>
  <si>
    <t>C 372.42-이18ㅈ=2</t>
  </si>
  <si>
    <t>EM0000268412</t>
  </si>
  <si>
    <t>(알아서 척척!) 어린이 생활백과. 학교 편</t>
  </si>
  <si>
    <t>C 375.2-고23ㅇ=2</t>
  </si>
  <si>
    <t>EM0000268413</t>
  </si>
  <si>
    <t>부릅뜨고 똑똑 표지판 : 길이 보인다!</t>
  </si>
  <si>
    <t>C 326.319-이38ㅂ</t>
  </si>
  <si>
    <t>EM0000268414</t>
  </si>
  <si>
    <t>수상한 지진과 지형의 비밀</t>
  </si>
  <si>
    <t>C 981.1-서93ㅅ=2</t>
  </si>
  <si>
    <t>EM0000268415</t>
  </si>
  <si>
    <t>C 372.42-세24ㅇ=2</t>
  </si>
  <si>
    <t>EM0000268416</t>
  </si>
  <si>
    <t>한문철의 어린이 교통안전 : 어린이가 스스로 안전을 지키는 그날까지. 1</t>
  </si>
  <si>
    <t>C 372.42-유14ㅎ-1</t>
  </si>
  <si>
    <t>EM0000268417</t>
  </si>
  <si>
    <t>C 813.8-이84ㅇ=2</t>
  </si>
  <si>
    <t>EM0000268418</t>
  </si>
  <si>
    <t>호두껍질 속에 숨은 에디</t>
  </si>
  <si>
    <t>C 853-가66ㅎ</t>
  </si>
  <si>
    <t>EM0000268419</t>
  </si>
  <si>
    <t>C 843-윌298ㄷ=2</t>
  </si>
  <si>
    <t>EM0000268420</t>
  </si>
  <si>
    <t>발명·발견 꼬리잡기 101</t>
  </si>
  <si>
    <t>C 507.5-한883ㅂ</t>
  </si>
  <si>
    <t>EM0000268421</t>
  </si>
  <si>
    <t>본색을 드러내다 : 살뜰히 설명하는 어린이 글</t>
  </si>
  <si>
    <t>C 810.8-시97ㅂ</t>
  </si>
  <si>
    <t>EM0000268422</t>
  </si>
  <si>
    <t>C 445-데77ㅈ=2</t>
  </si>
  <si>
    <t>EM0000268423</t>
  </si>
  <si>
    <t>필로니모 : 바람이 없으면 비둘기는 더 자유로울까?. 8, 칸트</t>
  </si>
  <si>
    <t>C 104-브298ㅍ-8</t>
  </si>
  <si>
    <t>EM0000268424</t>
  </si>
  <si>
    <t>C 843-돌294ㅌ</t>
  </si>
  <si>
    <t>EM0000268425</t>
  </si>
  <si>
    <t>C 181-뒬298ㅎ</t>
  </si>
  <si>
    <t>EM0000268426</t>
  </si>
  <si>
    <t>C 813.8-이63ㅋ-12=2</t>
  </si>
  <si>
    <t>EM0000268427</t>
  </si>
  <si>
    <t>C 813.8-좋67ㅈ-110</t>
  </si>
  <si>
    <t>EM0000268428</t>
  </si>
  <si>
    <t>C 813.8-신67ㅊ</t>
  </si>
  <si>
    <t>EM0000268429</t>
  </si>
  <si>
    <t>칭찬 초대장</t>
  </si>
  <si>
    <t>C 813.8-저92ㅅ</t>
  </si>
  <si>
    <t>EM0000268430</t>
  </si>
  <si>
    <t>감정에 이름을 붙여 봐 : 내 기분을 말하는 45가지 단어</t>
  </si>
  <si>
    <t>C 181.7-이292ㄱ=2</t>
  </si>
  <si>
    <t>EM0000268431</t>
  </si>
  <si>
    <t>(교과서가 재밌어지는) 2학년 국어 맞춤 동화</t>
  </si>
  <si>
    <t>C 813.8-고56ㅇ</t>
  </si>
  <si>
    <t>EM0000268432</t>
  </si>
  <si>
    <t>내가 딱이지</t>
  </si>
  <si>
    <t>C 813.8-윤78ㄴ=2</t>
  </si>
  <si>
    <t>EM0000268433</t>
  </si>
  <si>
    <t>C 813.8-류95ㅆ=2</t>
  </si>
  <si>
    <t>EM0000268434</t>
  </si>
  <si>
    <t>도노의 산책 : 성장 이야기(배려, 친구, 위로, 소통)쁘띠삐에 그림책</t>
  </si>
  <si>
    <t>C 813.8-쁘28ㄷ</t>
  </si>
  <si>
    <t>EM0000268435</t>
  </si>
  <si>
    <t>마법의 초등 글쓰기 : 창의력과 문해력을 키워 주는 마법 같은 글쓰기 비법</t>
  </si>
  <si>
    <t>C 802-김38ㅁ</t>
  </si>
  <si>
    <t>EM0000268436</t>
  </si>
  <si>
    <t>C 863-파297ㄴ</t>
  </si>
  <si>
    <t>EM0000268437</t>
  </si>
  <si>
    <t>C 853-헤54ㅅ</t>
  </si>
  <si>
    <t>EM0000268438</t>
  </si>
  <si>
    <t>독립 만세 : 장서후 동시집</t>
  </si>
  <si>
    <t>C 811.8-장54ㄷ</t>
  </si>
  <si>
    <t>EM0000268439</t>
  </si>
  <si>
    <t>튤립 호텔 : 김지안 그림책</t>
  </si>
  <si>
    <t>C 813.8-김78ㅌ=3</t>
  </si>
  <si>
    <t>EM0000268440</t>
  </si>
  <si>
    <t>C 375.1-레194ㄱ</t>
  </si>
  <si>
    <t>EM0000268441</t>
  </si>
  <si>
    <t>C 813.8-한292ㅎ=2</t>
  </si>
  <si>
    <t>EM0000268442</t>
  </si>
  <si>
    <t>나는 태극기입니다 : 태극기가 들려주는 우리 역사 이야기</t>
  </si>
  <si>
    <t>C 911-임74ㄴ</t>
  </si>
  <si>
    <t>EM0000268443</t>
  </si>
  <si>
    <t>C 381.9-토297ㅅ</t>
  </si>
  <si>
    <t>EM0000268444</t>
  </si>
  <si>
    <t>C 375.1-바877ㄷ=2</t>
  </si>
  <si>
    <t>EM0000268445</t>
  </si>
  <si>
    <t>C 598.5-아66ㄴ=2</t>
  </si>
  <si>
    <t>EM0000268446</t>
  </si>
  <si>
    <t>멈춰, 바이러스! : 우리 몸의 면역 체계에서 백신 접종까지</t>
  </si>
  <si>
    <t>C 511.7-라42ㅁ</t>
  </si>
  <si>
    <t>EM0000268447</t>
  </si>
  <si>
    <t>우리 학교에 여우가 있어 : 학교 폭력 예방 그림책</t>
  </si>
  <si>
    <t>C 863-뒤893ㅇ</t>
  </si>
  <si>
    <t>EM0000268448</t>
  </si>
  <si>
    <t>(Usborne 요리조리 열어 보는) 화산과 지진</t>
  </si>
  <si>
    <t>C 451-본64ㅎ</t>
  </si>
  <si>
    <t>EM0000268449</t>
  </si>
  <si>
    <t>C 375.1-다872ㄴ=2</t>
  </si>
  <si>
    <t>EM0000268450</t>
  </si>
  <si>
    <t>C 813.8-홍38ㄴ=3</t>
  </si>
  <si>
    <t>EM0000268451</t>
  </si>
  <si>
    <t>C 372.42-오78ㅇ=2</t>
  </si>
  <si>
    <t>EM0000268452</t>
  </si>
  <si>
    <t>소중해 소중해 나도 너도 : 3-7세 영유아와 어른들을 위한 첫 성교육 그림책</t>
  </si>
  <si>
    <t>C 598.55-엔38ㅅ</t>
  </si>
  <si>
    <t>EM0000268453</t>
  </si>
  <si>
    <t>왜, 먼저 물어보지 않니? : 아동 안전을 위한 경계 존중 교육 그림책</t>
  </si>
  <si>
    <t>C 331-이94ㅇ</t>
  </si>
  <si>
    <t>EM0000268454</t>
  </si>
  <si>
    <t>C 375.2-나25ㄹ-22</t>
  </si>
  <si>
    <t>EM0000268455</t>
  </si>
  <si>
    <t>재난에서 살아남는 10가지 방법 : 어린이를 위한 안전 동화</t>
  </si>
  <si>
    <t>C 372.42-강295ㅈ</t>
  </si>
  <si>
    <t>EM0000268456</t>
  </si>
  <si>
    <t>C 451-하882ㅈ=2</t>
  </si>
  <si>
    <t>EM0000268457</t>
  </si>
  <si>
    <t>여덟 살은 울면 안 돼?</t>
  </si>
  <si>
    <t>C 813.8-박76ㅇ</t>
  </si>
  <si>
    <t>EM0000268458</t>
  </si>
  <si>
    <t>초등 단위 사전 : 그림으로 배우는 단위와 측정</t>
  </si>
  <si>
    <t>C 410-피64ㅊ=2</t>
  </si>
  <si>
    <t>EM0000268459</t>
  </si>
  <si>
    <t>커졌다 작아졌다 콩나무와 거인 : 길이재기와 비례</t>
  </si>
  <si>
    <t>C 410.8-기84ㅈ-7</t>
  </si>
  <si>
    <t>EM0000268460</t>
  </si>
  <si>
    <t>교과서 수학으로 배우는 인공지능 : 수학아, 인공지능을 알려 줘!. 2</t>
  </si>
  <si>
    <t>C 004.73-박32ㄱ-2</t>
  </si>
  <si>
    <t>EM0000268461</t>
  </si>
  <si>
    <t>아기 염소는 경우의 수로 늑대를 이겼어 : 또 하나의 스토리텔링 수학 교과서</t>
  </si>
  <si>
    <t>C 410-고72ㅇ=2</t>
  </si>
  <si>
    <t>EM0000268462</t>
  </si>
  <si>
    <t>떡장수 할머니와 호랑이는 구구단을 몰라</t>
  </si>
  <si>
    <t>C 410-이62ㄸ=2</t>
  </si>
  <si>
    <t>EM0000268463</t>
  </si>
  <si>
    <t>바쁜 초등학생을 위한 빠른 구구단 : 1초 만에 답이 튀어나오는 곱셈구구 훈련서</t>
  </si>
  <si>
    <t>C 410-징14ㅂ</t>
  </si>
  <si>
    <t>EM0000268464</t>
  </si>
  <si>
    <t>수학아 수학아 나 좀 도와줘. 1</t>
  </si>
  <si>
    <t>C 410-조54ㅅ-1</t>
  </si>
  <si>
    <t>EM0000268465</t>
  </si>
  <si>
    <t>동전이 열리는 나무 : 100까지의 수 네 자리 수</t>
  </si>
  <si>
    <t>C 410.8-기84ㅈ-5=2</t>
  </si>
  <si>
    <t>EM0000268466</t>
  </si>
  <si>
    <t>(원리로 쉽게 이해하는) 티키타카 구구단</t>
  </si>
  <si>
    <t>C 410-다292ㅌ</t>
  </si>
  <si>
    <t>EM0000268467</t>
  </si>
  <si>
    <t>알쏭달쏭 알라딘은 단위가 헷갈려 : 또 하나의 스토리텔링 수학 교과서</t>
  </si>
  <si>
    <t>C 410-황17ㅇ</t>
  </si>
  <si>
    <t>EM0000268468</t>
  </si>
  <si>
    <t>퀴즈! 과학상식. 82, 황당 측정 수학</t>
  </si>
  <si>
    <t>C 408-퀴77ㄱ-82</t>
  </si>
  <si>
    <t>EM0000268469</t>
  </si>
  <si>
    <t>숫자의 모든 것 : 숫자로 생각하고 움직이는 세상</t>
  </si>
  <si>
    <t>C 410-토34ㅅ</t>
  </si>
  <si>
    <t>EM0000268470</t>
  </si>
  <si>
    <t>(초등학교 저학년을 위한) 수학이랑 친구하기</t>
  </si>
  <si>
    <t>C 410-이94ㅅ=2</t>
  </si>
  <si>
    <t>EM0000268471</t>
  </si>
  <si>
    <t>쉿! 신데렐라는 시계를 못 본대 : 또 하나의 스토리텔링 수학 교과서</t>
  </si>
  <si>
    <t>C 410-고72ㅅ=2</t>
  </si>
  <si>
    <t>EM0000268472</t>
  </si>
  <si>
    <t>단위가 뭐예요? : 단위로 배우는 과학</t>
  </si>
  <si>
    <t>C 420.71-피27ㄷ=2</t>
  </si>
  <si>
    <t>EM0000268473</t>
  </si>
  <si>
    <t>그깟 양반 개나 줘라! : 양반전</t>
  </si>
  <si>
    <t>C 812.5-장54ㄱ</t>
  </si>
  <si>
    <t>EM0000268474</t>
  </si>
  <si>
    <t>C 813.8-즐14ㄱ-157</t>
  </si>
  <si>
    <t>EM0000268475</t>
  </si>
  <si>
    <t>오늘도 궁금한 것이 많은 너에게 : 프랑스 아이들은 엄마 아빠에게 어떤 질문을 할까? 지혜로운 초등학생이 꼭 알아야 할 56가지</t>
  </si>
  <si>
    <t>C 031-그295ㅇ=2</t>
  </si>
  <si>
    <t>EM0000268476</t>
  </si>
  <si>
    <t>우주로 가는 계단 : 전수경 장편동화</t>
  </si>
  <si>
    <t>C 813.8-창48ㅊ-303=3</t>
  </si>
  <si>
    <t>EM0000268477</t>
  </si>
  <si>
    <t>움직이는 역사 박물관 : 지하철로 떠나는 초등 체험 학습</t>
  </si>
  <si>
    <t>C 911-민44ㅇ</t>
  </si>
  <si>
    <t>EM0000268478</t>
  </si>
  <si>
    <t>희망이 담긴 작은병 : 나치에게서 2,500명 어린이들을 구한 이레나 센들러 이야기</t>
  </si>
  <si>
    <t>C 998.3-로68ㅎ</t>
  </si>
  <si>
    <t>EM0000268479</t>
  </si>
  <si>
    <t>강남 사장님 : 이지음 장편동화</t>
  </si>
  <si>
    <t>C 813.8-이78ㄱ=2</t>
  </si>
  <si>
    <t>EM0000268480</t>
  </si>
  <si>
    <t>C 813.8-전67ㄱ</t>
  </si>
  <si>
    <t>EM0000268481</t>
  </si>
  <si>
    <t>C 813.8-박52ㄱ</t>
  </si>
  <si>
    <t>EM0000268482</t>
  </si>
  <si>
    <t>C 813.5-서74ㄱ</t>
  </si>
  <si>
    <t>EM0000268483</t>
  </si>
  <si>
    <t>C 833.8-고32ㄴ</t>
  </si>
  <si>
    <t>EM0000268484</t>
  </si>
  <si>
    <t>C 843-스886ㄹ</t>
  </si>
  <si>
    <t>EM0000268485</t>
  </si>
  <si>
    <t>C 833.8-무292ㅅ=3</t>
  </si>
  <si>
    <t>EM0000268486</t>
  </si>
  <si>
    <t>해피는 편지 쓸 때 행복해. 1</t>
  </si>
  <si>
    <t>C 833.8-기882ㅎ-1</t>
  </si>
  <si>
    <t>EM0000268487</t>
  </si>
  <si>
    <t>C 802-서78ㅎ</t>
  </si>
  <si>
    <t>EM0000268488</t>
  </si>
  <si>
    <t>(미래를 살아갈 어린이들이 꼭 알아야 할) 민주주의와 선거</t>
  </si>
  <si>
    <t>C 344-천66ㅁ</t>
  </si>
  <si>
    <t>EM0000268489</t>
  </si>
  <si>
    <t>C 443-골27ㅇ</t>
  </si>
  <si>
    <t>EM0000268490</t>
  </si>
  <si>
    <t>C 813.8-윤76ㅂ</t>
  </si>
  <si>
    <t>EM0000268491</t>
  </si>
  <si>
    <t>C 410-이62ㅇ=2</t>
  </si>
  <si>
    <t>EM0000268492</t>
  </si>
  <si>
    <t>이렇게 생긴 수학. 3, 도형의 발견</t>
  </si>
  <si>
    <t>C 410-전16ㅇ-3</t>
  </si>
  <si>
    <t>EM0000268493</t>
  </si>
  <si>
    <t>(강미선쌤의 개념 잡는) 나눗셈 비법</t>
  </si>
  <si>
    <t>C 410-강38ㄴ</t>
  </si>
  <si>
    <t>EM0000268494</t>
  </si>
  <si>
    <t>(똑똑해지는) 수학퍼즐. 2단계, 3학년</t>
  </si>
  <si>
    <t>C 410-하68ㅅ-2</t>
  </si>
  <si>
    <t>EM0000268495</t>
  </si>
  <si>
    <t>리안의 수학 모험. 13, 나눗셈의 기초(연계학년 3학년)</t>
  </si>
  <si>
    <t>C 410-위26ㄹ-13</t>
  </si>
  <si>
    <t>EM0000268496</t>
  </si>
  <si>
    <t>수학 귀신 : 수학을 싫어하는 한 소년이 수학의 원리를 깨우치기까지</t>
  </si>
  <si>
    <t>C 410-엔83ㅅ</t>
  </si>
  <si>
    <t>EM0000268497</t>
  </si>
  <si>
    <t>숲속의 해결사 쿨쿨이 : 나눗셈의 개념과 계산법. 나눗셈의 개념과 계산법</t>
  </si>
  <si>
    <t>C 410-홍14ㅅ</t>
  </si>
  <si>
    <t>EM0000268498</t>
  </si>
  <si>
    <t>C 843-샌883ㅇ=2</t>
  </si>
  <si>
    <t>EM0000268499</t>
  </si>
  <si>
    <t>계산이 빨라지는 인도 베다수학 : 기적의 계산법</t>
  </si>
  <si>
    <t>C 411-다874ㄱ</t>
  </si>
  <si>
    <t>EM0000268500</t>
  </si>
  <si>
    <t>C 410-황17ㅍ=2</t>
  </si>
  <si>
    <t>EM0000268501</t>
  </si>
  <si>
    <t>분수가 뭐야?</t>
  </si>
  <si>
    <t>C 410-김54ㅂ=2</t>
  </si>
  <si>
    <t>EM0000268502</t>
  </si>
  <si>
    <t>(계절 알리미!) 생활 속 24절기 : 곡우에 비가 오지 않으면 왜 농사가 안될까?</t>
  </si>
  <si>
    <t>C 308-초27ㅁ-3=2</t>
  </si>
  <si>
    <t>EM0000268503</t>
  </si>
  <si>
    <t>(신통방통 지혜가 담긴 우리의) 세시 풍속과 전통 놀이 : 사라져 가는 전통 문화, 어떻게 보존할까?</t>
  </si>
  <si>
    <t>C 308-초27ㅁ-66</t>
  </si>
  <si>
    <t>EM0000268504</t>
  </si>
  <si>
    <t>열두 달 세시 풍속 이야기</t>
  </si>
  <si>
    <t>C 380.911-토885ㅌ-2</t>
  </si>
  <si>
    <t>EM0000268505</t>
  </si>
  <si>
    <t>C 380-김92ㅇ=2</t>
  </si>
  <si>
    <t>EM0000268506</t>
  </si>
  <si>
    <t>C 380-이66ㅈ</t>
  </si>
  <si>
    <t>EM0000268507</t>
  </si>
  <si>
    <t>명절과 절기 : 타임슬립 체험 학습</t>
  </si>
  <si>
    <t>C 386-배64ㅁ</t>
  </si>
  <si>
    <t>EM0000268508</t>
  </si>
  <si>
    <t>우리는 다르니까 함께해야 해 : 다름을 존중하는 문화 다양성</t>
  </si>
  <si>
    <t>C 331.1-게294ㅇ</t>
  </si>
  <si>
    <t>EM0000268509</t>
  </si>
  <si>
    <t>C 331.5-김34ㅇ</t>
  </si>
  <si>
    <t>EM0000268510</t>
  </si>
  <si>
    <t>(놀면서 배우는) 한국축제</t>
  </si>
  <si>
    <t>C 386-유14ㅎ=2</t>
  </si>
  <si>
    <t>EM0000268511</t>
  </si>
  <si>
    <t>단비어린이 가치창조</t>
  </si>
  <si>
    <t>C 813.8-원66ㅁ</t>
  </si>
  <si>
    <t>EM0000268512</t>
  </si>
  <si>
    <t>과학은 쉽다!. 5, 지진과 화산</t>
  </si>
  <si>
    <t>C 408-최64ㄱ-5</t>
  </si>
  <si>
    <t>EM0000268513</t>
  </si>
  <si>
    <t>무러뜨더 티렉스의 가족 앨범 : 공룡의 역사</t>
  </si>
  <si>
    <t>C 457-벤887ㅁ=2</t>
  </si>
  <si>
    <t>EM0000268514</t>
  </si>
  <si>
    <t>앗, 지구가 이상해요!</t>
  </si>
  <si>
    <t>C 539-황17ㅇ=3</t>
  </si>
  <si>
    <t>EM0000268515</t>
  </si>
  <si>
    <t>(지오팡과 함께 떠나는) 대한민국 지질여행</t>
  </si>
  <si>
    <t>C 450-자64ㄷ</t>
  </si>
  <si>
    <t>EM0000268516</t>
  </si>
  <si>
    <t>SF 원소 몬스터 : 모래밭 괴물과 수상한 놀이공원</t>
  </si>
  <si>
    <t>C 430-이92ㅇ</t>
  </si>
  <si>
    <t>EM0000268517</t>
  </si>
  <si>
    <t>모두의 원소 : 세상을 만드는 신기한 물질</t>
  </si>
  <si>
    <t>C 431.14-김94ㅁ</t>
  </si>
  <si>
    <t>EM0000268518</t>
  </si>
  <si>
    <t>미스터리 과학 조사단 : 본격 미스터리 과학 상식 만화. 4, 그림자와 소리</t>
  </si>
  <si>
    <t>C 400-안86ㅁ-4</t>
  </si>
  <si>
    <t>EM0000268519</t>
  </si>
  <si>
    <t>소리가 슥삭슥삭 : 앗, 이렇게 재미있는 과학이!</t>
  </si>
  <si>
    <t>C 082-앗58ㅈ-23</t>
  </si>
  <si>
    <t>EM0000268520</t>
  </si>
  <si>
    <t>C 813.8-김82ㅇ</t>
  </si>
  <si>
    <t>EM0000268521</t>
  </si>
  <si>
    <t>C 430-루198ㅅ</t>
  </si>
  <si>
    <t>EM0000268522</t>
  </si>
  <si>
    <t>덤벙첨벙요정, 사랑에 빠지는 마법약을 찾아라! : 외모가 중요할까, 마음이 중요할까?</t>
  </si>
  <si>
    <t>C 108-신54ㄷ</t>
  </si>
  <si>
    <t>EM0000268523</t>
  </si>
  <si>
    <t>C 375.2-나25ㄹ-6=2</t>
  </si>
  <si>
    <t>EM0000268524</t>
  </si>
  <si>
    <t>중기와 시간몬스터의 여행 : 시간을 어떻게 써야 좋을까?</t>
  </si>
  <si>
    <t>C 108-김78ㅈ</t>
  </si>
  <si>
    <t>EM0000268525</t>
  </si>
  <si>
    <t>청개구리 구슬 세는 날 : 권대자 동시집</t>
  </si>
  <si>
    <t>C 811.8-권23ㅊ</t>
  </si>
  <si>
    <t>EM0000268526</t>
  </si>
  <si>
    <t>C 813.8-오74ㅅ=2</t>
  </si>
  <si>
    <t>EM0000268527</t>
  </si>
  <si>
    <t>C 385-강74ㅎ</t>
  </si>
  <si>
    <t>EM0000268528</t>
  </si>
  <si>
    <t>C 813.8-팜72ㅍ-31=3</t>
  </si>
  <si>
    <t>EM0000268529</t>
  </si>
  <si>
    <t>(너도 나도 똑같이) 생명 존중</t>
  </si>
  <si>
    <t>C 308-초27ㅁ-20</t>
  </si>
  <si>
    <t>EM0000268530</t>
  </si>
  <si>
    <t>누가 내 땅에 쓰레기 버렸어?=Who took out the garbage on my land?</t>
  </si>
  <si>
    <t>C 813.8-바66ㅂ-32=2</t>
  </si>
  <si>
    <t>EM0000268531</t>
  </si>
  <si>
    <t>C 813.8-박14ㅁ=2</t>
  </si>
  <si>
    <t>EM0000268532</t>
  </si>
  <si>
    <t>C 811.8-이26ㅁ</t>
  </si>
  <si>
    <t>EM0000268533</t>
  </si>
  <si>
    <t>C 813.8-조67ㄱ</t>
  </si>
  <si>
    <t>EM0000268534</t>
  </si>
  <si>
    <t>고양이를 안는 법 : 슷카이 만화</t>
  </si>
  <si>
    <t>C 813.8-슷872ㄱ</t>
  </si>
  <si>
    <t>EM0000268535</t>
  </si>
  <si>
    <t>C 813.8-꾼72ㅅ-8</t>
  </si>
  <si>
    <t>EM0000268536</t>
  </si>
  <si>
    <t>C 813.5-권16ㄴ</t>
  </si>
  <si>
    <t>EM0000268537</t>
  </si>
  <si>
    <t>설왕국의 네 아이 : 장은영 장편동화</t>
  </si>
  <si>
    <t>C 813.8-장67ㅅ</t>
  </si>
  <si>
    <t>EM0000268538</t>
  </si>
  <si>
    <t>일주일의 학교 : 김혜진 창작동화</t>
  </si>
  <si>
    <t>C 813.8-사14ㅅ-37=2</t>
  </si>
  <si>
    <t>EM0000268539</t>
  </si>
  <si>
    <t>배려하면서도 할 말은 하는 친구가 되고 싶어 : 동의하고, 거절하고, 존중하는 친구 관계 말하기</t>
  </si>
  <si>
    <t>C 191.1-김58ㅂ=2</t>
  </si>
  <si>
    <t>EM0000268540</t>
  </si>
  <si>
    <t>생각하는 교과서 어휘 : 초등학생이 꼭 읽어야 할 필수 사전. 국어·사회 편</t>
  </si>
  <si>
    <t>알라딘북스 영림카디널</t>
  </si>
  <si>
    <t>C 714-고74ㅅ</t>
  </si>
  <si>
    <t>EM0000268541</t>
  </si>
  <si>
    <t>생명, 알면 사랑하게 되지요 : 최재천 선생님의 생명 이야기</t>
  </si>
  <si>
    <t>C 472.04-최73ㅅ</t>
  </si>
  <si>
    <t>EM0000268542</t>
  </si>
  <si>
    <t>(오키 도키) 끝말잇기</t>
  </si>
  <si>
    <t>C 710-김56ㄲ</t>
  </si>
  <si>
    <t>EM0000268543</t>
  </si>
  <si>
    <t>(초등 문해력 향상을 위한) 으쓱으쓱 문해력 뽐내기 : 초등 3~4학년용</t>
  </si>
  <si>
    <t>C 714-최66ㅇ</t>
  </si>
  <si>
    <t>EM0000268544</t>
  </si>
  <si>
    <t>C 082-파292ㅇ-고사성어=2</t>
  </si>
  <si>
    <t>EM0000268545</t>
  </si>
  <si>
    <t>(졸업 전 반드시 익혀야 할) 초등 국어 맞춤법 사전</t>
  </si>
  <si>
    <t>C 711.25-김192ㅊ=2</t>
  </si>
  <si>
    <t>EM0000268546</t>
  </si>
  <si>
    <t>C 711.4-기95ㅊ=2</t>
  </si>
  <si>
    <t>EM0000268547</t>
  </si>
  <si>
    <t>활용하는 교과서 어휘 : 초등학생이 꼭 읽어야 할 필수 사전. 수학 과학 편</t>
  </si>
  <si>
    <t>C 714-고74ㅎ</t>
  </si>
  <si>
    <t>EM0000268548</t>
  </si>
  <si>
    <t>개의 입장 : 내 이야기를 들려줄게</t>
  </si>
  <si>
    <t>C 813.8-박72ㄱ</t>
  </si>
  <si>
    <t>EM0000268549</t>
  </si>
  <si>
    <t>C 813.8-고74ㄱ=2</t>
  </si>
  <si>
    <t>EM0000268550</t>
  </si>
  <si>
    <t>C 410-남883ㅇ</t>
  </si>
  <si>
    <t>EM0000268551</t>
  </si>
  <si>
    <t>(똑똑해지는) 수학퍼즐. 3단계, 4·5학년</t>
  </si>
  <si>
    <t>C 410-하68ㅅ-3</t>
  </si>
  <si>
    <t>EM0000268552</t>
  </si>
  <si>
    <t>리안의 수학 모험. 16, 분수의 의미</t>
  </si>
  <si>
    <t>C 410-위26ㄹ-16</t>
  </si>
  <si>
    <t>EM0000268553</t>
  </si>
  <si>
    <t>C 410-김54ㅂ=3</t>
  </si>
  <si>
    <t>EM0000268554</t>
  </si>
  <si>
    <t>미카의 수학 일기 : 특별한 M을 해결하라!</t>
  </si>
  <si>
    <t>C 410-스66ㅁ=2</t>
  </si>
  <si>
    <t>EM0000268555</t>
  </si>
  <si>
    <t>C 410-전64ㄷ=2</t>
  </si>
  <si>
    <t>EM0000268556</t>
  </si>
  <si>
    <t>(개념연결) 만화 수학교과서 : 77개 핵심 질문과 개념 4학년 수학 완전 정복!</t>
  </si>
  <si>
    <t>C 410-전16ㅁ</t>
  </si>
  <si>
    <t>EM0000268557</t>
  </si>
  <si>
    <t>C 410-김65ㄱ</t>
  </si>
  <si>
    <t>EM0000268558</t>
  </si>
  <si>
    <t>리안의 수학 모험. 12, 도형의 이동(연계학년 3, 4학년)</t>
  </si>
  <si>
    <t>C 410-위26ㄹ-12</t>
  </si>
  <si>
    <t>EM0000268559</t>
  </si>
  <si>
    <t>수학탐정스. 5, 할아버지의 진짜 유산은?</t>
  </si>
  <si>
    <t>C 410-조68ㅅ-5</t>
  </si>
  <si>
    <t>EM0000268560</t>
  </si>
  <si>
    <t>내 딱지가 제일 세! : 평면도형</t>
  </si>
  <si>
    <t>C 410-한192ㄴ</t>
  </si>
  <si>
    <t>EM0000268561</t>
  </si>
  <si>
    <t>(세계로 떠나는) 수학 도형 여행 : 아름다운 건축물 속 도형을 찾아라</t>
  </si>
  <si>
    <t>C 410-김298ㅅ=2</t>
  </si>
  <si>
    <t>EM0000268562</t>
  </si>
  <si>
    <t>C 594-최78ㄷ</t>
  </si>
  <si>
    <t>EM0000268563</t>
  </si>
  <si>
    <t>(망치질하는 어머니들) 깡깡이마을 역사 여행</t>
  </si>
  <si>
    <t>C 911.89-박78ㄲ</t>
  </si>
  <si>
    <t>EM0000268564</t>
  </si>
  <si>
    <t>비밀 지도</t>
  </si>
  <si>
    <t>C 813.8-조14ㅂ=2</t>
  </si>
  <si>
    <t>EM0000268565</t>
  </si>
  <si>
    <t>애덤 스미스 아저씨네 경제 문구점</t>
  </si>
  <si>
    <t>C 320-예64ㅇ</t>
  </si>
  <si>
    <t>EM0000268566</t>
  </si>
  <si>
    <t>(어린이를 위한) 4차 산업 혁명 안내서</t>
  </si>
  <si>
    <t>C 559-정66ㅅ=2</t>
  </si>
  <si>
    <t>EM0000268567</t>
  </si>
  <si>
    <t>옥수수를 관찰하세요 : 여성 유전학자 바버라 매클린톡의 생각</t>
  </si>
  <si>
    <t>C 998.4-풀86ㅇ</t>
  </si>
  <si>
    <t>EM0000268568</t>
  </si>
  <si>
    <t>바이러스 : 먼지보다 작은게 세상을 바꾼다고?</t>
  </si>
  <si>
    <t>C 331-소68ㅂ</t>
  </si>
  <si>
    <t>EM0000268569</t>
  </si>
  <si>
    <t>C 843-홀27ㅅ=2</t>
  </si>
  <si>
    <t>EM0000268570</t>
  </si>
  <si>
    <t>안녕, 나는 인천이야 : 어린이 인천 가이드북동화로 읽는 인천 여행 정보 이야기</t>
  </si>
  <si>
    <t>C 981.102-이192ㅇ</t>
  </si>
  <si>
    <t>EM0000268571</t>
  </si>
  <si>
    <t>C 594-살292ㅇ=3</t>
  </si>
  <si>
    <t>EM0000268572</t>
  </si>
  <si>
    <t>C 540-서66ㅅ=2</t>
  </si>
  <si>
    <t>EM0000268573</t>
  </si>
  <si>
    <t>동화의 나라 해반천 : 함께 살아가는 동식물</t>
  </si>
  <si>
    <t>C 813.8-손64ㄷ</t>
  </si>
  <si>
    <t>EM0000268574</t>
  </si>
  <si>
    <t>C 472-한56ㅁ</t>
  </si>
  <si>
    <t>EM0000268575</t>
  </si>
  <si>
    <t>(물음표 많은 어린이를 위한) 미스터리 차일드 클럽. 3, 식물</t>
  </si>
  <si>
    <t>C 031-한74ㅁ-3</t>
  </si>
  <si>
    <t>EM0000268576</t>
  </si>
  <si>
    <t>선인장은 어떻게 식물원에 왔을까? : 도시공원 생태 이야기</t>
  </si>
  <si>
    <t>C 481-정44ㅅ</t>
  </si>
  <si>
    <t>EM0000268577</t>
  </si>
  <si>
    <t>(세상에 하나뿐인) 봄 식물도감</t>
  </si>
  <si>
    <t>C 480.25-한74ㅂ=3</t>
  </si>
  <si>
    <t>EM0000268578</t>
  </si>
  <si>
    <t>(세상에서 가장 착한 초록) 반려식물</t>
  </si>
  <si>
    <t>C 408-한64ㅂ=2</t>
  </si>
  <si>
    <t>EM0000268579</t>
  </si>
  <si>
    <t>C 408-스896ㄱ-51</t>
  </si>
  <si>
    <t>EM0000268580</t>
  </si>
  <si>
    <t>움직이는 물 : 무브무브 플랩북</t>
  </si>
  <si>
    <t>C 458-보32ㅇ</t>
  </si>
  <si>
    <t>EM0000268581</t>
  </si>
  <si>
    <t>물에서 생명이 태어났어요</t>
  </si>
  <si>
    <t>C 400-베68ㅁ</t>
  </si>
  <si>
    <t>EM0000268582</t>
  </si>
  <si>
    <t>C 539.9-이66ㅇ</t>
  </si>
  <si>
    <t>EM0000268583</t>
  </si>
  <si>
    <t>C 451.31-로44ㅎ=2</t>
  </si>
  <si>
    <t>EM0000268584</t>
  </si>
  <si>
    <t>C 539.1-커888ㄷ</t>
  </si>
  <si>
    <t>EM0000268585</t>
  </si>
  <si>
    <t>내 이름은 로빈 : 열네 살, 미국으로 떠난 소녀의 성장 일기</t>
  </si>
  <si>
    <t>C 848-하295ㄴ</t>
  </si>
  <si>
    <t>EM0000268586</t>
  </si>
  <si>
    <t>C 813.8-조64ㄴ=2</t>
  </si>
  <si>
    <t>EM0000268587</t>
  </si>
  <si>
    <t>C 843.6-캔48ㄴ=2</t>
  </si>
  <si>
    <t>EM0000268588</t>
  </si>
  <si>
    <t>다문화 사회 : 다양성을 존중하는 우리</t>
  </si>
  <si>
    <t>C 330-세14ㅍ-9</t>
  </si>
  <si>
    <t>EM0000268589</t>
  </si>
  <si>
    <t>(달라도 괜찮아 더불어 사는) 다문화 사회 : 다문화 아이들은 한국인일까? 외국인일까?</t>
  </si>
  <si>
    <t>C 308-초27ㅁ-37=2</t>
  </si>
  <si>
    <t>EM0000268590</t>
  </si>
  <si>
    <t>C 813.8-최94ㅁ</t>
  </si>
  <si>
    <t>EM0000268591</t>
  </si>
  <si>
    <t>바람의 말 룽따 : 서림 동화집</t>
  </si>
  <si>
    <t>C 813.8-서298ㅂ</t>
  </si>
  <si>
    <t>EM0000268592</t>
  </si>
  <si>
    <t>C 873-피62ㅂ</t>
  </si>
  <si>
    <t>EM0000268593</t>
  </si>
  <si>
    <t>C 863-뒤875ㄷ=2</t>
  </si>
  <si>
    <t>EM0000268594</t>
  </si>
  <si>
    <t>C 813.8-제54ㅅ=2</t>
  </si>
  <si>
    <t>EM0000268595</t>
  </si>
  <si>
    <t>(아홉 살에 시작하는) 똑똑한 초등신문</t>
  </si>
  <si>
    <t>C 070.41-신95ㄸ=2</t>
  </si>
  <si>
    <t>EM0000268596</t>
  </si>
  <si>
    <t>C 331.65-한95ㅇ</t>
  </si>
  <si>
    <t>EM0000268597</t>
  </si>
  <si>
    <t>C 813.8-임78ㅇ=2</t>
  </si>
  <si>
    <t>EM0000268598</t>
  </si>
  <si>
    <t>조선스타실록 : 왕보다 유명한 조선 아이돌SNS와 TV로 읽는 조선 역사</t>
  </si>
  <si>
    <t>C 911.05-최54ㅈ=2</t>
  </si>
  <si>
    <t>EM0000268599</t>
  </si>
  <si>
    <t>가우스는 소수 대결로 마녀들을 물리쳤어 : 또 하나의 스토리텔링 수학 교과서</t>
  </si>
  <si>
    <t>C 410-김74ㄱ=2</t>
  </si>
  <si>
    <t>EM0000268600</t>
  </si>
  <si>
    <t>분수, 넌 내 밥이야!</t>
  </si>
  <si>
    <t>C 375.441-초27ㅂ-2</t>
  </si>
  <si>
    <t>EM0000268601</t>
  </si>
  <si>
    <t>어떻게 나눠 먹지? : 분수와 소수</t>
  </si>
  <si>
    <t>C 410-한192ㅇ</t>
  </si>
  <si>
    <t>EM0000268602</t>
  </si>
  <si>
    <t>수학 천재로 만들어주는 흥미진진한 수학 놀이 : 생각하기 도전하기 상상하기</t>
  </si>
  <si>
    <t>C 410-골27ㅅ</t>
  </si>
  <si>
    <t>EM0000268603</t>
  </si>
  <si>
    <t>(창의·융합) 옷과 음식에도 단위의 비밀이 있다고?</t>
  </si>
  <si>
    <t>C 410-이74ㅇ=2</t>
  </si>
  <si>
    <t>EM0000268604</t>
  </si>
  <si>
    <t>수학이 꿈틀꿈틀 : 앗, 이렇게 재미있는 수학이!</t>
  </si>
  <si>
    <t>C 082-앗58ㅈ-14</t>
  </si>
  <si>
    <t>EM0000268605</t>
  </si>
  <si>
    <t>(왕을 빛낸) 위대한 참모들</t>
  </si>
  <si>
    <t>C 911-신94ㅇ</t>
  </si>
  <si>
    <t>EM0000268606</t>
  </si>
  <si>
    <t>C 911.05-강295ㅈ</t>
  </si>
  <si>
    <t>EM0000268607</t>
  </si>
  <si>
    <t>(정해진찬의궤로 보는) 조선 왕실의 생일잔치</t>
  </si>
  <si>
    <t>C 911.05-박94ㅈ</t>
  </si>
  <si>
    <t>EM0000268608</t>
  </si>
  <si>
    <t>조선 왕의 모든 것을 담은 기록, 조선왕조실록 : 조선왕조실록이 들려주는 기록 역사 이야기</t>
  </si>
  <si>
    <t>C 911-처67ㄱ-19=2</t>
  </si>
  <si>
    <t>EM0000268609</t>
  </si>
  <si>
    <t>조선의 문을 열어라 : 좌충우돌 고려 사람 조선 적응기</t>
  </si>
  <si>
    <t>C 911.05-손76ㅈ=2</t>
  </si>
  <si>
    <t>EM0000268610</t>
  </si>
  <si>
    <t>C 911-김14ㅌ</t>
  </si>
  <si>
    <t>EM0000268611</t>
  </si>
  <si>
    <t>C 911.06-김52ㅅ</t>
  </si>
  <si>
    <t>EM0000268612</t>
  </si>
  <si>
    <t>수원화성 : 정조의 꿈이 담긴 조선 최초의 신도시</t>
  </si>
  <si>
    <t>C 082-신192ㄱ-24</t>
  </si>
  <si>
    <t>EM0000268613</t>
  </si>
  <si>
    <t>나의 첫 번째 행성 이야기 : 어린이를 위한 태양계의 모든 것</t>
  </si>
  <si>
    <t>C 443.2-베85ㄴ=2</t>
  </si>
  <si>
    <t>EM0000268614</t>
  </si>
  <si>
    <t>놀라운 하늘 : 구름, 대기, 별, 우주까지</t>
  </si>
  <si>
    <t>C 440-아68ㄴ=2</t>
  </si>
  <si>
    <t>EM0000268615</t>
  </si>
  <si>
    <t>떴다! 지식 탐험대 : 태양계. 나대용, 태양계 탐사선에 납치되다!</t>
  </si>
  <si>
    <t>C 031-떴22ㅅ-16</t>
  </si>
  <si>
    <t>EM0000268616</t>
  </si>
  <si>
    <t>C 863-드872ㅂ</t>
  </si>
  <si>
    <t>EM0000268617</t>
  </si>
  <si>
    <t>(별빛유랑단의) 반짝반짝 별자리 캠핑</t>
  </si>
  <si>
    <t>C 408-과92ㅊ-21=2</t>
  </si>
  <si>
    <t>EM0000268618</t>
  </si>
  <si>
    <t>오늘부터 달탐사 : 고대 신화부터 달 탐사까지 역사와 과학을 넘나드는 이야기</t>
  </si>
  <si>
    <t>C 443-라297ㅇ</t>
  </si>
  <si>
    <t>EM0000268619</t>
  </si>
  <si>
    <t>C 843-플298ㅁ</t>
  </si>
  <si>
    <t>EM0000268620</t>
  </si>
  <si>
    <t>화를 참을 수 없어! : 똑똑하게 감정 조절하는 법</t>
  </si>
  <si>
    <t>C 813.8-강94ㅎ</t>
  </si>
  <si>
    <t>EM0000268621</t>
  </si>
  <si>
    <t>C 813.8-서54ㄴ=2</t>
  </si>
  <si>
    <t>EM0000268622</t>
  </si>
  <si>
    <t>네 꿈은 뭐니? : 내 꿈을 이루려면 어떻게 해야 할까?</t>
  </si>
  <si>
    <t>C 108-이14ㄴ</t>
  </si>
  <si>
    <t>EM0000268623</t>
  </si>
  <si>
    <t>뜨인돌어린이 뜨인돌</t>
  </si>
  <si>
    <t>C 199-우64ㄷ=2</t>
  </si>
  <si>
    <t>EM0000268624</t>
  </si>
  <si>
    <t>823.7-창58ㄱ</t>
  </si>
  <si>
    <t>EM0000268625</t>
  </si>
  <si>
    <t>C 823.7-천78ㄷ</t>
  </si>
  <si>
    <t>EM0000268626</t>
  </si>
  <si>
    <t>리언 이야기 : 사람이 사람답게 살지 못한 시간</t>
  </si>
  <si>
    <t>C 848-틸298ㄹ</t>
  </si>
  <si>
    <t>EM0000268627</t>
  </si>
  <si>
    <t>(세계 최강 미국 경제를 만든) 기업가</t>
  </si>
  <si>
    <t>320.942-한55ㄱ</t>
  </si>
  <si>
    <t>EM0000268628</t>
  </si>
  <si>
    <t>세상을 지키는 열일곱 걸음 : 어젠다 2030</t>
  </si>
  <si>
    <t>C 331-클295ㅅ</t>
  </si>
  <si>
    <t>EM0000268629</t>
  </si>
  <si>
    <t>(벽을 넘어 세계의 중심에 선) 알파걸 파워 : 관심과 도전으로 지켜 낸 아름다운 가치</t>
  </si>
  <si>
    <t>C 990.94-전94ㅇ</t>
  </si>
  <si>
    <t>EM0000268630</t>
  </si>
  <si>
    <t>(세상을 바꾼) 여성 과학자 50 : 두려움 없이 자신의 꿈을 향해 나아가다!</t>
  </si>
  <si>
    <t>C 409.9-이17ㅇ=2</t>
  </si>
  <si>
    <t>EM0000268631</t>
  </si>
  <si>
    <t>수상한 수학 감옥 아이들 : 어린이를 위한 수학적 사고력 동화</t>
  </si>
  <si>
    <t>C 410-류57ㅅ=2</t>
  </si>
  <si>
    <t>EM0000268632</t>
  </si>
  <si>
    <t>수학이 수군수군 : 앗, 이렇게 재미있는 수학이!</t>
  </si>
  <si>
    <t>C 082-앗58ㅈ-3</t>
  </si>
  <si>
    <t>EM0000268633</t>
  </si>
  <si>
    <t>로미오와 줄리엣이 첫눈에 반한 확률은? : 확률·비율 그래프</t>
  </si>
  <si>
    <t>C 410-김66ㄹ=2</t>
  </si>
  <si>
    <t>EM0000268634</t>
  </si>
  <si>
    <t>대통령은 누가 뽑나요? : 알쏭달쏭, 투표와 선거에 관한 모든 것</t>
  </si>
  <si>
    <t>C 344-정15ㄷ=2</t>
  </si>
  <si>
    <t>EM0000268635</t>
  </si>
  <si>
    <t>C 843.6-서44ㅇ=2</t>
  </si>
  <si>
    <t>EM0000268636</t>
  </si>
  <si>
    <t>위대한 과학자의 방 : 천재 물리학자 이휘소를 만나다</t>
  </si>
  <si>
    <t>C 404-김93ㅇ</t>
  </si>
  <si>
    <t>EM0000268637</t>
  </si>
  <si>
    <t>과학은 쉽다!. 8, 물질과 화학 반응</t>
  </si>
  <si>
    <t>C 408-김74ㄱ-8</t>
  </si>
  <si>
    <t>EM0000268638</t>
  </si>
  <si>
    <t>나를 바꾸는 이상한 가게 : 내가 아닌 다른 사람이 될 수 있을까?</t>
  </si>
  <si>
    <t>C 108-노78ㄴ</t>
  </si>
  <si>
    <t>EM0000268639</t>
  </si>
  <si>
    <t>(마음이 따뜻해지는) 학교 이야기 : 배움과 미래의 희망을 주는 세계의 학교들</t>
  </si>
  <si>
    <t>C 372-박64ㅎ=2</t>
  </si>
  <si>
    <t>EM0000268640</t>
  </si>
  <si>
    <t>세상은 이렇게 아름다워 : 시와 그림과 삶의 이야기</t>
  </si>
  <si>
    <t>C 811.8-이92ㅅ</t>
  </si>
  <si>
    <t>EM0000268641</t>
  </si>
  <si>
    <t>스파이더맨 지퍼</t>
  </si>
  <si>
    <t>C 813.8-즐14ㄱ-81=3</t>
  </si>
  <si>
    <t>EM0000268642</t>
  </si>
  <si>
    <t>(한번 배우면 평생 가는) 어린이 자존감</t>
  </si>
  <si>
    <t>C 189.1-카66ㅇ</t>
  </si>
  <si>
    <t>EM0000268643</t>
  </si>
  <si>
    <t>C 710-이92ㅋ=2</t>
  </si>
  <si>
    <t>EM0000268644</t>
  </si>
  <si>
    <t>바다가 숨겨 놓은 보물</t>
  </si>
  <si>
    <t>C 843-맥874ㅂ</t>
  </si>
  <si>
    <t>EM0000268645</t>
  </si>
  <si>
    <t>키가 120 킬로그램? : 투덜 마녀의 수학 속 단위 이야기</t>
  </si>
  <si>
    <t>C 410-권94ㅋ=2</t>
  </si>
  <si>
    <t>EM0000268646</t>
  </si>
  <si>
    <t>새가 된다는 건 : 새들은 어떻게 먹고, 느끼고, 사랑할까</t>
  </si>
  <si>
    <t>C 498-버874ㅅ=2</t>
  </si>
  <si>
    <t>EM0000268647</t>
  </si>
  <si>
    <t>와글와글 사이언스툰. 1, 생물</t>
  </si>
  <si>
    <t>C 404-메68ㅇ-1</t>
  </si>
  <si>
    <t>EM0000268648</t>
  </si>
  <si>
    <t>박물관에서 : 바림 그림책</t>
  </si>
  <si>
    <t>C 813.8-바298ㅂ</t>
  </si>
  <si>
    <t>EM0000268649</t>
  </si>
  <si>
    <t>읽기만 해도 넌 수학스타 : 초등 5학년</t>
  </si>
  <si>
    <t>C 410-김64ㅇ</t>
  </si>
  <si>
    <t>EM0000268650</t>
  </si>
  <si>
    <t>토끼 숫자 세기 대소동 : 시계 보기와 규칙 찾기</t>
  </si>
  <si>
    <t>C 410.8-기84ㅈ-8</t>
  </si>
  <si>
    <t>EM0000268651</t>
  </si>
  <si>
    <t>C 410-우27ㅇ=3</t>
  </si>
  <si>
    <t>EM0000268652</t>
  </si>
  <si>
    <t>C 863-프295ㅅ=2</t>
  </si>
  <si>
    <t>EM0000268653</t>
  </si>
  <si>
    <t>(한 권으로 끝내는) 덧셈 뺄셈</t>
  </si>
  <si>
    <t>C 410-김56ㄷ</t>
  </si>
  <si>
    <t>EM0000268654</t>
  </si>
  <si>
    <t>C 375.2-나25ㄹ-29</t>
  </si>
  <si>
    <t>EM0000268655</t>
  </si>
  <si>
    <t>C 813.8-즐48ㄴ=2</t>
  </si>
  <si>
    <t>EM0000268656</t>
  </si>
  <si>
    <t>냥 작가의 독서록 상담소</t>
  </si>
  <si>
    <t>EM0000268657</t>
  </si>
  <si>
    <t>C 813.8-이58ㅅ=3</t>
  </si>
  <si>
    <t>EM0000268658</t>
  </si>
  <si>
    <t>딴생각 하지 말고 귀 기울여 들어요 : 올바른 의사표현을 도와주는 책</t>
  </si>
  <si>
    <t>C 375.1-서45ㄸ</t>
  </si>
  <si>
    <t>EM0000268659</t>
  </si>
  <si>
    <t>C 375.108-이94ㅁ</t>
  </si>
  <si>
    <t>EM0000268660</t>
  </si>
  <si>
    <t>C 375.2-나25ㄹ-30</t>
  </si>
  <si>
    <t>EM0000268661</t>
  </si>
  <si>
    <t>초등 맞춤법 무작정 따라하기 : 단 한 권으로 끝내는 초등 맞춤법 교재의 바이블!</t>
  </si>
  <si>
    <t>C 711.25-박73ㅊ</t>
  </si>
  <si>
    <t>EM0000268662</t>
  </si>
  <si>
    <t>C 811.8-박94ㅎ</t>
  </si>
  <si>
    <t>EM0000268663</t>
  </si>
  <si>
    <t>(동시로 생각하고, 수필로 이해하고, 문제로 논술하는) 로로로 초등 국어. 1학년</t>
  </si>
  <si>
    <t>C 710-윤44ㄹ-1</t>
  </si>
  <si>
    <t>EM0000268664</t>
  </si>
  <si>
    <t>(동시로 생각하고, 수필로 이해하고, 문제로 논술하는) 로로로 초등 국어. 2학년</t>
  </si>
  <si>
    <t>C 710-윤44ㄹ-2</t>
  </si>
  <si>
    <t>EM0000268665</t>
  </si>
  <si>
    <t>(동시로 생각하고, 수필로 이해하고, 문제로 논술하는) 로로로 초등 국어. 3학년</t>
  </si>
  <si>
    <t>C 710-윤44ㄹ-3</t>
  </si>
  <si>
    <t>EM0000268666</t>
  </si>
  <si>
    <t>(동시로 생각하고, 수필로 이해하고, 문제로 논술하는) 로로로 초등 국어. 4학년</t>
  </si>
  <si>
    <t>C 710-윤44ㄹ-4</t>
  </si>
  <si>
    <t>EM0000268667</t>
  </si>
  <si>
    <t>(동시로 생각하고, 수필로 이해하고, 문제로 논술하는) 로로로 초등 국어. 5학년</t>
  </si>
  <si>
    <t>C 710-윤44ㄹ-5</t>
  </si>
  <si>
    <t>EM0000268668</t>
  </si>
  <si>
    <t>(동시로 생각하고, 수필로 이해하고, 문제로 논술하는) 로로로 초등 국어. 6학년</t>
  </si>
  <si>
    <t>C 710-윤44ㄹ-6</t>
  </si>
  <si>
    <t>EM0000268669</t>
  </si>
  <si>
    <t>(동시로 생각하고, 수필로 이해하고, 문제로 논술하는) 로로로 초등 수학. 1학년</t>
  </si>
  <si>
    <t>C 410-윤44ㄹ-1</t>
  </si>
  <si>
    <t>EM0000268670</t>
  </si>
  <si>
    <t>(동시로 생각하고, 수필로 이해하고, 문제로 논술하는) 로로로 초등 수학. 2학년</t>
  </si>
  <si>
    <t>C 410-윤44ㄹ-2</t>
  </si>
  <si>
    <t>EM0000268671</t>
  </si>
  <si>
    <t>(동시로 생각하고, 수필로 이해하고, 문제로 논술하는) 로로로 초등 수학. 3학년</t>
  </si>
  <si>
    <t>C 410-윤44ㄹ-3</t>
  </si>
  <si>
    <t>EM0000268672</t>
  </si>
  <si>
    <t>(동시로 생각하고, 수필로 이해하고, 문제로 논술하는) 로로로 초등 수학. 4학년</t>
  </si>
  <si>
    <t>C 410-윤44ㄹ-4</t>
  </si>
  <si>
    <t>EM0000268673</t>
  </si>
  <si>
    <t>(동시로 생각하고, 수필로 이해하고, 문제로 논술하는) 로로로 초등 수학. 5학년</t>
  </si>
  <si>
    <t>C 410-윤44ㄹ-5</t>
  </si>
  <si>
    <t>EM0000268674</t>
  </si>
  <si>
    <t>(동시로 생각하고, 수필로 이해하고, 문제로 논술하는) 로로로 초등 수학. 6학년</t>
  </si>
  <si>
    <t>C 410-윤44ㄹ-6=2</t>
  </si>
  <si>
    <t>EM0000268675</t>
  </si>
  <si>
    <t>C 711-김14ㅈ</t>
  </si>
  <si>
    <t>EM0000268676</t>
  </si>
  <si>
    <t>(호기심 소녀의) 어쩌다 세계 축제 여행</t>
  </si>
  <si>
    <t>C 813.8-박94ㅇ</t>
  </si>
  <si>
    <t>EM0000268677</t>
  </si>
  <si>
    <t>격파왕 태권 할매</t>
  </si>
  <si>
    <t>C 813.8-안54ㄱ=2</t>
  </si>
  <si>
    <t>EM0000268678</t>
  </si>
  <si>
    <t>C 863-비58ㄱ</t>
  </si>
  <si>
    <t>EM0000268679</t>
  </si>
  <si>
    <t>달팽이도 달린다 : 황지영 창작동화집</t>
  </si>
  <si>
    <t>C 813.8-사14ㅅ-39=2</t>
  </si>
  <si>
    <t>EM0000268680</t>
  </si>
  <si>
    <t>C 813.8-박94ㅁ</t>
  </si>
  <si>
    <t>EM0000268681</t>
  </si>
  <si>
    <t>C 813.8-강38ㅂ</t>
  </si>
  <si>
    <t>EM0000268682</t>
  </si>
  <si>
    <t>교과서 수학으로 배우는 인공지능 : 수학아, 인공지능을 알려 줘!. 1</t>
  </si>
  <si>
    <t>C 004.73-박32ㄱ-1</t>
  </si>
  <si>
    <t>EM0000268683</t>
  </si>
  <si>
    <t>교과서 수학으로 배우는 인공지능 : 수학아, 인공지능을 알려 줘!. 3</t>
  </si>
  <si>
    <t>C 004.73-박32ㄱ-3</t>
  </si>
  <si>
    <t>EM0000268684</t>
  </si>
  <si>
    <t>교과서 수학으로 배우는 인공지능 : 수학아, 인공지능을 알려 줘!. 4</t>
  </si>
  <si>
    <t>C 004.73-박32ㄱ-4</t>
  </si>
  <si>
    <t>EM0000268685</t>
  </si>
  <si>
    <t>(동시로 생각하고, 수필로 이해하고, 문제로 논술하는) 로로로 초등 과학. 3학년</t>
  </si>
  <si>
    <t>C 400-윤44ㄹ-3</t>
  </si>
  <si>
    <t>EM0000268686</t>
  </si>
  <si>
    <t>(동시로 생각하고, 수필로 이해하고, 문제로 논술하는) 로로로 초등 과학. 4학년</t>
  </si>
  <si>
    <t>C 400-윤44ㄹ-4</t>
  </si>
  <si>
    <t>EM0000268687</t>
  </si>
  <si>
    <t>(동시로 생각하고, 수필로 이해하고, 문제로 논술하는) 로로로 초등 과학. 5학년</t>
  </si>
  <si>
    <t>C 400-윤44ㄹ-5</t>
  </si>
  <si>
    <t>EM0000268688</t>
  </si>
  <si>
    <t>(동시로 생각하고, 수필로 이해하고, 문제로 논술하는) 로로로 초등 과학. 6학년</t>
  </si>
  <si>
    <t>C 400-윤44ㄹ-6</t>
  </si>
  <si>
    <t>EM0000268689</t>
  </si>
  <si>
    <t>(동시로 생각하고, 수필로 이해하고, 문제로 논술하는) 로로로 초등 사회. 3학년</t>
  </si>
  <si>
    <t>C 300-윤44ㄹ-3</t>
  </si>
  <si>
    <t>EM0000268690</t>
  </si>
  <si>
    <t>(동시로 생각하고, 수필로 이해하고, 문제로 논술하는) 로로로 초등 사회. 4학년</t>
  </si>
  <si>
    <t>C 300-윤44ㄹ-4</t>
  </si>
  <si>
    <t>EM0000268691</t>
  </si>
  <si>
    <t>(동시로 생각하고, 수필로 이해하고, 문제로 논술하는) 로로로 초등 사회. 5학년</t>
  </si>
  <si>
    <t>C 300-윤44ㄹ-5</t>
  </si>
  <si>
    <t>EM0000268692</t>
  </si>
  <si>
    <t>(동시로 생각하고, 수필로 이해하고, 문제로 논술하는) 로로로 초등 사회. 6학년</t>
  </si>
  <si>
    <t>C 300-윤44ㄹ-6</t>
  </si>
  <si>
    <t>EM0000268693</t>
  </si>
  <si>
    <t>C 873-운26ㅅ</t>
  </si>
  <si>
    <t>EM0000268694</t>
  </si>
  <si>
    <t>C 813.8-모54ㅇ</t>
  </si>
  <si>
    <t>EM0000268695</t>
  </si>
  <si>
    <t>C 843-디878ㅇ</t>
  </si>
  <si>
    <t>EM0000268696</t>
  </si>
  <si>
    <t>C 813.8-조67ㅇ</t>
  </si>
  <si>
    <t>EM0000268697</t>
  </si>
  <si>
    <t>(세상에 단 하나뿐인) 우주 지도</t>
  </si>
  <si>
    <t>C 443.1-알42ㅇ=2</t>
  </si>
  <si>
    <t>EM0000268698</t>
  </si>
  <si>
    <t>C 833.8-이65ㅇ</t>
  </si>
  <si>
    <t>엠마뉘엘 피게라스 글 릴리 라 발렌 그림 이정주 옮김</t>
  </si>
  <si>
    <t>C 539.98-피14ㅈ</t>
  </si>
  <si>
    <t>EM0000261230</t>
  </si>
  <si>
    <t>C 334.3-이78ㅇ=2</t>
  </si>
  <si>
    <t>EM0000254703</t>
  </si>
  <si>
    <t>최옥임 글 김이조 그림</t>
  </si>
  <si>
    <t>C 372.42-최65ㅂ</t>
  </si>
  <si>
    <t>EM0000260933</t>
  </si>
  <si>
    <t>서석영 글 박현주 그림</t>
  </si>
  <si>
    <t>바우솔풀과바람</t>
  </si>
  <si>
    <t>C 813.8-바26ㅍ-41=2</t>
  </si>
  <si>
    <t>EM0000260922</t>
  </si>
  <si>
    <t>계산 천재가 된 돼지</t>
  </si>
  <si>
    <t>백명식 글·그림</t>
  </si>
  <si>
    <t>C 410-백34ㄱ=2</t>
  </si>
  <si>
    <t>EM0000260717</t>
  </si>
  <si>
    <t>황근기 글 홍하나 그림</t>
  </si>
  <si>
    <t>살림어린이살림</t>
  </si>
  <si>
    <t>C 410-황17ㅋ</t>
  </si>
  <si>
    <t>EM0000261309</t>
  </si>
  <si>
    <t>박현숙 글 박재현 그림</t>
  </si>
  <si>
    <t>좋은책어린이 좋은책신사고</t>
  </si>
  <si>
    <t>C 813.8-좋67ㅈ-103</t>
  </si>
  <si>
    <t>EM0000260686</t>
  </si>
  <si>
    <t>안덕자 글 이윤민 그림</t>
  </si>
  <si>
    <t>봄봄</t>
  </si>
  <si>
    <t>C 813.8-안24ㄱ</t>
  </si>
  <si>
    <t>EM0000260736</t>
  </si>
  <si>
    <t>악필왕 김지령</t>
  </si>
  <si>
    <t>제성은 글 윤유리 그림</t>
  </si>
  <si>
    <t>C 646-제54ㅇ</t>
  </si>
  <si>
    <t>EM0000261072</t>
  </si>
  <si>
    <t>미겔 탕코 글·그림 김세실 옮김</t>
  </si>
  <si>
    <t>C 843-탕875ㅅ=2</t>
  </si>
  <si>
    <t>EM0000261022</t>
  </si>
  <si>
    <t>이지 버크 글 펠린 터거트 그림 서희준 옮김</t>
  </si>
  <si>
    <t>C 539.9-버877ㄴ=2</t>
  </si>
  <si>
    <t>EM0000260835</t>
  </si>
  <si>
    <t>나를 지키는 안전수첩</t>
  </si>
  <si>
    <t>서보현 글 김령언 그림</t>
  </si>
  <si>
    <t>C 372-서45ㄴ</t>
  </si>
  <si>
    <t>EM0000260799</t>
  </si>
  <si>
    <t>꿈을 다리는 우리 동네 세탁소</t>
  </si>
  <si>
    <t>강효미 글 김규택 그림</t>
  </si>
  <si>
    <t>C 321.55-강96ㄲ</t>
  </si>
  <si>
    <t>EM0000260781</t>
  </si>
  <si>
    <t>윤혜숙 글 김이조 그림</t>
  </si>
  <si>
    <t>C 813.8-윤94ㅍ</t>
  </si>
  <si>
    <t>EM0000261336</t>
  </si>
  <si>
    <t>눈치 보지 마!</t>
  </si>
  <si>
    <t>지우시 콰렝기 글 알렉산드로 산나 그림 장비안 옮김</t>
  </si>
  <si>
    <t>C 883-콰294ㄴ</t>
  </si>
  <si>
    <t>EM0000260847</t>
  </si>
  <si>
    <t>김지연 글 장정오 그림</t>
  </si>
  <si>
    <t>C 598.6-김78ㄱ=2</t>
  </si>
  <si>
    <t>EM0000260710</t>
  </si>
  <si>
    <t>마리 칸스타 욘센 글·그림 손화수 옮김</t>
  </si>
  <si>
    <t>C 859.82-욘54ㄴ=2</t>
  </si>
  <si>
    <t>EM0000260808</t>
  </si>
  <si>
    <t>권해요 글 최소영 그림</t>
  </si>
  <si>
    <t>C 813.8-권93ㄱ</t>
  </si>
  <si>
    <t>EM0000260749</t>
  </si>
  <si>
    <t>수학 시간에 울 뻔했어요</t>
  </si>
  <si>
    <t>서지원 글 이수영 그림</t>
  </si>
  <si>
    <t>C 410-서78ㅅ</t>
  </si>
  <si>
    <t>EM0000261020</t>
  </si>
  <si>
    <t>마스크 속에 숨은 얼굴</t>
  </si>
  <si>
    <t>박영옥 지음</t>
  </si>
  <si>
    <t>C 813.8-박64ㅁ</t>
  </si>
  <si>
    <t>EM0000260899</t>
  </si>
  <si>
    <t>박비소리 글 최지영 그림</t>
  </si>
  <si>
    <t>C 375.2-박48ㄷ</t>
  </si>
  <si>
    <t>EM0000260863</t>
  </si>
  <si>
    <t>C 813.8-신82ㄴ=2</t>
  </si>
  <si>
    <t>EM0000260823</t>
  </si>
  <si>
    <t>C 833.8-도878ㄱ</t>
  </si>
  <si>
    <t>EM0000260763</t>
  </si>
  <si>
    <t>C 029-이94ㄷ</t>
  </si>
  <si>
    <t>EM0000260785</t>
  </si>
  <si>
    <t>C 410-이94ㅅ</t>
  </si>
  <si>
    <t>EM0000261024</t>
  </si>
  <si>
    <t>C 539.9-코58ㄷ</t>
  </si>
  <si>
    <t>EM0000260874</t>
  </si>
  <si>
    <t>C 813.8-이74ㅍ</t>
  </si>
  <si>
    <t>EM0000261334</t>
  </si>
  <si>
    <t>C 813.8-정75ㅇ</t>
  </si>
  <si>
    <t>EM0000261105</t>
  </si>
  <si>
    <t>C 181.7-그298ㅇ</t>
  </si>
  <si>
    <t>EM0000261168</t>
  </si>
  <si>
    <t>C 530-피195ㅇ</t>
  </si>
  <si>
    <t>EM0000260913</t>
  </si>
  <si>
    <t>C 813.8-윤56ㄴ</t>
  </si>
  <si>
    <t>EM0000260846</t>
  </si>
  <si>
    <t>C 445-제68ㅊ</t>
  </si>
  <si>
    <t>EM0000261289</t>
  </si>
  <si>
    <t>C 813.8-이97ㄲ</t>
  </si>
  <si>
    <t>EM0000260779</t>
  </si>
  <si>
    <t>C 813.8-박54ㄴ=2</t>
  </si>
  <si>
    <t>EM0000260807</t>
  </si>
  <si>
    <t>C 863-랄32ㅅ=2</t>
  </si>
  <si>
    <t>EM0000260930</t>
  </si>
  <si>
    <t>C 475.54-바292ㅂ=2</t>
  </si>
  <si>
    <t>EM0000260941</t>
  </si>
  <si>
    <t>C 873-라57ㄴ</t>
  </si>
  <si>
    <t>EM0000260839</t>
  </si>
  <si>
    <t>C 813.8-이34ㅇ</t>
  </si>
  <si>
    <t>EM0000261122</t>
  </si>
  <si>
    <t>EM0000261060</t>
  </si>
  <si>
    <t>C 351.182-케58ㅂ</t>
  </si>
  <si>
    <t>EM0000260939</t>
  </si>
  <si>
    <t>C 372.42-일194ㅇ-6</t>
  </si>
  <si>
    <t>EM0000260961</t>
  </si>
  <si>
    <t>C 813.8-유64ㄷ=2</t>
  </si>
  <si>
    <t>EM0000260855</t>
  </si>
  <si>
    <t>C 813.8-박56ㅇ</t>
  </si>
  <si>
    <t>EM0000261169</t>
  </si>
  <si>
    <t>C 100-스882ㅅ</t>
  </si>
  <si>
    <t>EM0000261306</t>
  </si>
  <si>
    <t>C 539-박54ㅅ=2</t>
  </si>
  <si>
    <t>EM0000260981</t>
  </si>
  <si>
    <t>C 863-포54ㅊ</t>
  </si>
  <si>
    <t>EM0000261301</t>
  </si>
  <si>
    <t>C 321.55-박76ㅁ=2</t>
  </si>
  <si>
    <t>EM0000260848</t>
  </si>
  <si>
    <t>C 711-노74ㅇ=2</t>
  </si>
  <si>
    <t>EM0000261067</t>
  </si>
  <si>
    <t>C 714-보298ㅇ</t>
  </si>
  <si>
    <t>EM0000261118</t>
  </si>
  <si>
    <t>C 372.42-박58ㅅ</t>
  </si>
  <si>
    <t>EM0000261053</t>
  </si>
  <si>
    <t>C 331.5414-신94ㅅ</t>
  </si>
  <si>
    <t>EM0000260995</t>
  </si>
  <si>
    <t>C 813.8-천38ㅁ=2</t>
  </si>
  <si>
    <t>EM0000260917</t>
  </si>
  <si>
    <t>C 813.8-이12ㄷ</t>
  </si>
  <si>
    <t>EM0000260866</t>
    <phoneticPr fontId="1" type="noConversion"/>
  </si>
  <si>
    <t>C 511-포877ㅇ</t>
  </si>
  <si>
    <t>EM0000261069</t>
  </si>
  <si>
    <t>C 813.8-김17ㅅ</t>
  </si>
  <si>
    <t>EM0000261014</t>
  </si>
  <si>
    <t>C 813.8-박94ㅂ</t>
  </si>
  <si>
    <t>EM0000260949</t>
  </si>
  <si>
    <t>C 711.25-이66ㄷ=2</t>
  </si>
  <si>
    <t>C 813.8-감25ㄱ-33</t>
  </si>
  <si>
    <t>EM0000261180</t>
  </si>
  <si>
    <t>C 539-황17ㅇ=2</t>
  </si>
  <si>
    <t>EM0000261080</t>
  </si>
  <si>
    <t>C 481-박38ㅂ</t>
  </si>
  <si>
    <t>EM0000260958</t>
  </si>
  <si>
    <t>C 833.8-마57ㅊ=2</t>
  </si>
  <si>
    <t>EM0000260971</t>
  </si>
  <si>
    <t>C 813.8-윤64ㅎ=2</t>
  </si>
  <si>
    <t>EM0000261356</t>
  </si>
  <si>
    <t>C 811.8-김13ㅅ=2</t>
  </si>
  <si>
    <t>EM0000261032</t>
  </si>
  <si>
    <t>C 372.42-일194ㅇ-8</t>
  </si>
  <si>
    <t>EM0000261083</t>
  </si>
  <si>
    <t>C 843-톰872ㅎ</t>
  </si>
  <si>
    <t>EM0000261339</t>
  </si>
  <si>
    <t>C 481-박38ㅇ</t>
  </si>
  <si>
    <t>EM0000261113</t>
  </si>
  <si>
    <t>C 863-레57ㄸ=2</t>
  </si>
  <si>
    <t>EM0000260885</t>
  </si>
  <si>
    <t>C 813.8-고74ㅍ</t>
  </si>
  <si>
    <t>EM0000261329</t>
  </si>
  <si>
    <t>C 334-프293ㅇ=2</t>
  </si>
  <si>
    <t>EM0000261139</t>
  </si>
  <si>
    <t>C 372.42-일194ㅇ-2</t>
  </si>
  <si>
    <t>EM0000261160</t>
  </si>
  <si>
    <t>C 813.8-소76ㅇ</t>
  </si>
  <si>
    <t>EM0000261068</t>
  </si>
  <si>
    <t>송아주 글 허구 그림</t>
  </si>
  <si>
    <t>C 813.8-송62ㅈ</t>
  </si>
  <si>
    <t>EM0000261337</t>
  </si>
  <si>
    <t>아멜리아 멜러 글 천미나 옮김</t>
  </si>
  <si>
    <t>C 843-멜294ㅅ</t>
  </si>
  <si>
    <t>EM0000261004</t>
  </si>
  <si>
    <t>책 아저씨를 위해 투표해 주세요</t>
    <phoneticPr fontId="1" type="noConversion"/>
  </si>
  <si>
    <t>우마 크리슈나스와미 글 정문주 그림 장혜진 옮김</t>
    <phoneticPr fontId="1" type="noConversion"/>
  </si>
  <si>
    <t>C 843-크298ㅊ</t>
  </si>
  <si>
    <t>EM0000261274</t>
  </si>
  <si>
    <t>마왕의 군사 비밀을 알아낸 돼지</t>
    <phoneticPr fontId="1" type="noConversion"/>
  </si>
  <si>
    <t>C 410-백34ㅁ</t>
  </si>
  <si>
    <t>EM0000260901</t>
  </si>
  <si>
    <t>달콤 쌉쌀한 설탕의 진실</t>
    <phoneticPr fontId="1" type="noConversion"/>
  </si>
  <si>
    <t>김은의 글 노기동 그림</t>
    <phoneticPr fontId="1" type="noConversion"/>
  </si>
  <si>
    <t>C 574.1-김67ㄷ</t>
  </si>
  <si>
    <t>EM0000260859</t>
  </si>
  <si>
    <t>유혜진 글·그림</t>
  </si>
  <si>
    <t>C 813.8-유94ㄴ</t>
  </si>
  <si>
    <t>EM0000260806</t>
  </si>
  <si>
    <t>C 813.8-사14ㅅ-중-37</t>
  </si>
  <si>
    <t>다르면서 같은 우리</t>
  </si>
  <si>
    <t>에바누엘라 나바 글 시모나 물라차니 그림 김경연 옮김</t>
    <phoneticPr fontId="1" type="noConversion"/>
  </si>
  <si>
    <t>C 342-나42ㄷ</t>
  </si>
  <si>
    <t>EM0000260852</t>
  </si>
  <si>
    <t>바다거북 코에 빨대가 꽂혀 있습니다</t>
    <phoneticPr fontId="1" type="noConversion"/>
  </si>
  <si>
    <t>김황 글 이리 그림</t>
    <phoneticPr fontId="1" type="noConversion"/>
  </si>
  <si>
    <t>C 539-환14ㅍ-15=2</t>
  </si>
  <si>
    <t>EM0000260935</t>
  </si>
  <si>
    <t>안오일 글 김고은 그림</t>
    <phoneticPr fontId="1" type="noConversion"/>
  </si>
  <si>
    <t>C 813.8-안65ㅇ</t>
  </si>
  <si>
    <t>EM0000261175</t>
  </si>
  <si>
    <t>제성은 글 김민정 그림</t>
    <phoneticPr fontId="1" type="noConversion"/>
  </si>
  <si>
    <t>C 813.8-제54ㄷ=2</t>
  </si>
  <si>
    <t>EM0000260856</t>
  </si>
  <si>
    <t>딩동! 식품은행 입니다!</t>
  </si>
  <si>
    <t>C 594-최78ㄷ=3</t>
  </si>
  <si>
    <t>윤병무 글 이철형 그림</t>
  </si>
  <si>
    <t>C 714.4-윤44ㅅ=2</t>
  </si>
  <si>
    <t>EM0000261121</t>
  </si>
  <si>
    <t>이영란 글 잔나비(유남영) 그림</t>
    <phoneticPr fontId="1" type="noConversion"/>
  </si>
  <si>
    <t>C 539-환14ㅍ-16</t>
  </si>
  <si>
    <t>EM0000260768</t>
  </si>
  <si>
    <t>올빼미와 부엉이를 지켜 줘!</t>
    <phoneticPr fontId="1" type="noConversion"/>
  </si>
  <si>
    <t>김황 글 끌레몽 그림</t>
    <phoneticPr fontId="1" type="noConversion"/>
  </si>
  <si>
    <t>C 498.7-김96ㅇ</t>
  </si>
  <si>
    <t>EM0000261136</t>
  </si>
  <si>
    <t>우리아 글 박나래 그림</t>
  </si>
  <si>
    <t>C 813.8-우298ㄷ</t>
  </si>
  <si>
    <t>EM0000260873</t>
  </si>
  <si>
    <t>도시 식물 탐험대</t>
  </si>
  <si>
    <t>손연주,박민지,안현지 [공]지음</t>
  </si>
  <si>
    <t>C 481.508-손64ㄷ=2</t>
  </si>
  <si>
    <t>EM0000260870</t>
  </si>
  <si>
    <t>최은영 글 김청희 그림</t>
    <phoneticPr fontId="1" type="noConversion"/>
  </si>
  <si>
    <t>C 813.8-최67ㅅ=2</t>
  </si>
  <si>
    <t>EM0000261016</t>
  </si>
  <si>
    <t>뾰족반듯단단 도형 나라의 비밀</t>
    <phoneticPr fontId="1" type="noConversion"/>
  </si>
  <si>
    <t>가졸,크뤼시포름 [공]지음 김현아 옮김</t>
    <phoneticPr fontId="1" type="noConversion"/>
  </si>
  <si>
    <t>C 863-가75ㅃ=2</t>
  </si>
  <si>
    <t>EM0000260963</t>
  </si>
  <si>
    <t>어린이 에세이 교실 지음</t>
  </si>
  <si>
    <t>C 802-어298ㅍ</t>
  </si>
  <si>
    <t>EM0000261330</t>
  </si>
  <si>
    <t>수학 명문 학교, 아스트로 아카데미</t>
    <phoneticPr fontId="1" type="noConversion"/>
  </si>
  <si>
    <t>에밀리 호킨스 글 다니엘 프로스트 그림 고유경 옮김</t>
    <phoneticPr fontId="1" type="noConversion"/>
  </si>
  <si>
    <t>C 410.7-호878ㅅ</t>
  </si>
  <si>
    <t>EM0000261019</t>
  </si>
  <si>
    <t>정승현 글 최해영 그림</t>
    <phoneticPr fontId="1" type="noConversion"/>
  </si>
  <si>
    <t>C 813.8-정57ㅁ=2</t>
  </si>
  <si>
    <t>EM0000260902</t>
  </si>
  <si>
    <t>장이의 말 더하기 사전</t>
    <phoneticPr fontId="1" type="noConversion"/>
  </si>
  <si>
    <t>박현숙 글 강은옥 그림</t>
    <phoneticPr fontId="1" type="noConversion"/>
  </si>
  <si>
    <t>살림어린이 살림출판사</t>
  </si>
  <si>
    <t>C 813.8-박94ㅈ</t>
  </si>
  <si>
    <t>EM0000261225</t>
  </si>
  <si>
    <t>엄마 감옥을 탈출할 거야</t>
    <phoneticPr fontId="1" type="noConversion"/>
  </si>
  <si>
    <t>서석영 글 김수연 그림</t>
    <phoneticPr fontId="1" type="noConversion"/>
  </si>
  <si>
    <t>C 813.8-바26ㅂ-38=2</t>
  </si>
  <si>
    <t>EM0000261104</t>
  </si>
  <si>
    <t>자연과 친해지는 법을 찾아서</t>
    <phoneticPr fontId="1" type="noConversion"/>
  </si>
  <si>
    <t>로라 놀스 글 레베카 기번 그림 이은경 옮김</t>
    <phoneticPr fontId="1" type="noConversion"/>
  </si>
  <si>
    <t>C 472-놀57ㅈ</t>
  </si>
  <si>
    <t>EM0000261218</t>
  </si>
  <si>
    <t>우리 반에서 유튜브 전쟁이 일어났다!</t>
    <phoneticPr fontId="1" type="noConversion"/>
  </si>
  <si>
    <t>박선희 지음 박연옥 그림</t>
    <phoneticPr fontId="1" type="noConversion"/>
  </si>
  <si>
    <t>C 813.8-팜72ㅍ-29=2</t>
  </si>
  <si>
    <t>EM0000261155</t>
  </si>
  <si>
    <t>현덕 지음 원유성 그림</t>
    <phoneticPr fontId="1" type="noConversion"/>
  </si>
  <si>
    <t>C 813.8-현24ㄴ</t>
  </si>
  <si>
    <t>EM0000260802</t>
  </si>
  <si>
    <t>클레르 르쾨브르 글 시몽 바이 그림 김보희 옮김</t>
    <phoneticPr fontId="1" type="noConversion"/>
  </si>
  <si>
    <t>C 472.5-르875ㅅ</t>
  </si>
  <si>
    <t>EM0000260982</t>
  </si>
  <si>
    <t>수상한 아이가 전학 왔다!</t>
    <phoneticPr fontId="1" type="noConversion"/>
  </si>
  <si>
    <t>제니 롭슨 지음 정진희 그림 김혜진 옮김</t>
    <phoneticPr fontId="1" type="noConversion"/>
  </si>
  <si>
    <t>C 843-롭57ㅅ=2</t>
  </si>
  <si>
    <t>EM0000261017</t>
  </si>
  <si>
    <t>우리 집에 온 불량 손님</t>
    <phoneticPr fontId="1" type="noConversion"/>
  </si>
  <si>
    <t>한수언 글·그림</t>
  </si>
  <si>
    <t>C 813.8-한56ㅇ</t>
  </si>
  <si>
    <t>EM0000261158</t>
  </si>
  <si>
    <t>세계 시장에서 배우는 착한 경제</t>
    <phoneticPr fontId="1" type="noConversion"/>
  </si>
  <si>
    <t>박효연 글 김창희 그림</t>
    <phoneticPr fontId="1" type="noConversion"/>
  </si>
  <si>
    <t>C 320-박96ㅅ</t>
  </si>
  <si>
    <t>EM0000260994</t>
  </si>
  <si>
    <t>미래를 살리는 착한 소비 이야기</t>
    <phoneticPr fontId="1" type="noConversion"/>
  </si>
  <si>
    <t>한화주 글 박선하 그림</t>
    <phoneticPr fontId="1" type="noConversion"/>
  </si>
  <si>
    <t>C 321-한95ㅁ</t>
  </si>
  <si>
    <t>EM0000260929</t>
  </si>
  <si>
    <t>산호초가 모두 사라지면?</t>
    <phoneticPr fontId="1" type="noConversion"/>
  </si>
  <si>
    <t>김황 지음 끌레몽 그림</t>
    <phoneticPr fontId="1" type="noConversion"/>
  </si>
  <si>
    <t>C 539-환14ㅍ-9</t>
  </si>
  <si>
    <t>EM0000260974</t>
  </si>
  <si>
    <t>신은영 글 최도은 그림</t>
    <phoneticPr fontId="1" type="noConversion"/>
  </si>
  <si>
    <t>C 813.8-신67ㅅ=3</t>
  </si>
  <si>
    <t>EM0000261031</t>
  </si>
  <si>
    <t>시꾸기의 꿈꾸는 수학교실 3~4학년</t>
  </si>
  <si>
    <t>박현정 글 이미진 그림</t>
    <phoneticPr fontId="1" type="noConversion"/>
  </si>
  <si>
    <t>C 410-박94ㄲ=2</t>
  </si>
  <si>
    <t>EM0000261039</t>
  </si>
  <si>
    <t>마법 등잔 : 인도편</t>
  </si>
  <si>
    <t>송언 글 소복이 그림</t>
    <phoneticPr fontId="1" type="noConversion"/>
  </si>
  <si>
    <t>C 813.8-송64ㅁ</t>
  </si>
  <si>
    <t>EM0000260897</t>
  </si>
  <si>
    <t>루이스 스필스베리 글 마크 와츠 그림 서남희 옮김</t>
    <phoneticPr fontId="1" type="noConversion"/>
  </si>
  <si>
    <t>C 539-스898ㄷ</t>
  </si>
  <si>
    <t>EM0000260864</t>
  </si>
  <si>
    <t>정유소영 글 모예진 그림</t>
    <phoneticPr fontId="1" type="noConversion"/>
  </si>
  <si>
    <t>C 813.8-정66ㅇ=2</t>
  </si>
  <si>
    <t>EM0000261065</t>
  </si>
  <si>
    <t>신통방통 플러스 들이와 무게</t>
    <phoneticPr fontId="1" type="noConversion"/>
  </si>
  <si>
    <t>서지원 글 강미애 그림</t>
    <phoneticPr fontId="1" type="noConversion"/>
  </si>
  <si>
    <t>C 082.1-신885ㅈ-6</t>
  </si>
  <si>
    <t>EM0000261049</t>
  </si>
  <si>
    <t>이젠 달라져야 해! 에너지</t>
    <phoneticPr fontId="1" type="noConversion"/>
  </si>
  <si>
    <t>김소정 글 원정민 그림</t>
    <phoneticPr fontId="1" type="noConversion"/>
  </si>
  <si>
    <t>C 421.6-김55ㅇ=2</t>
  </si>
  <si>
    <t>EM0000261207</t>
  </si>
  <si>
    <t>수학왕 납치 사건</t>
  </si>
  <si>
    <t>옌스 라인랜더 글 릴리 메씨나 그림 고영아 옮김</t>
    <phoneticPr fontId="1" type="noConversion"/>
  </si>
  <si>
    <t>C 410-라68ㅅ</t>
  </si>
  <si>
    <t>EM0000261023</t>
  </si>
  <si>
    <t>신통방통 플러스 분수의 덧셈과 뺄셈</t>
    <phoneticPr fontId="1" type="noConversion"/>
  </si>
  <si>
    <t>서지원 글 안경희 그림</t>
    <phoneticPr fontId="1" type="noConversion"/>
  </si>
  <si>
    <t>C 082.1-신885ㅈ-3=2</t>
  </si>
  <si>
    <t>EM0000261050</t>
  </si>
  <si>
    <t>김미희 글 노은주 그림</t>
    <phoneticPr fontId="1" type="noConversion"/>
  </si>
  <si>
    <t>C 813.8-김38ㅅ=2</t>
  </si>
  <si>
    <t>EM0000260985</t>
  </si>
  <si>
    <t>박광진 글 이은기 그림</t>
    <phoneticPr fontId="1" type="noConversion"/>
  </si>
  <si>
    <t>C 539.93-박15ㅂ</t>
  </si>
  <si>
    <t>EM0000260956</t>
  </si>
  <si>
    <t>우성희 글 배민경 그림</t>
    <phoneticPr fontId="1" type="noConversion"/>
  </si>
  <si>
    <t>C 813.8-우54ㅆ=2</t>
  </si>
  <si>
    <t>EM0000261059</t>
  </si>
  <si>
    <t>술탄의 도서관 : 나눗셈과 분수</t>
    <phoneticPr fontId="1" type="noConversion"/>
  </si>
  <si>
    <t>아나 알론소 글 루시아 반데 그림 유아가다 옮김</t>
    <phoneticPr fontId="1" type="noConversion"/>
  </si>
  <si>
    <t>C 410-알295ㅅ</t>
  </si>
  <si>
    <t>EM0000261027</t>
  </si>
  <si>
    <t>세계의 시장, 놀라운 발견이 가득한 곳</t>
    <phoneticPr fontId="1" type="noConversion"/>
  </si>
  <si>
    <t>호셉 수카라츠 글 미란다 소프로니오 그림 문주선 옮김</t>
    <phoneticPr fontId="1" type="noConversion"/>
  </si>
  <si>
    <t>C 326.18-수872ㅅ=2</t>
  </si>
  <si>
    <t>EM0000260999</t>
  </si>
  <si>
    <t>대한과학진흥회 글 위스뉴스키 피에르 그림</t>
    <phoneticPr fontId="1" type="noConversion"/>
  </si>
  <si>
    <t>C 428-대92ㅅ=2</t>
  </si>
  <si>
    <t>EM0000261045</t>
  </si>
  <si>
    <t>지구는 왜 23.5도 기울어졌을까?</t>
    <phoneticPr fontId="1" type="noConversion"/>
  </si>
  <si>
    <t>이영란 글 이리 그림</t>
    <phoneticPr fontId="1" type="noConversion"/>
  </si>
  <si>
    <t>C 450-이64ㅈ</t>
  </si>
  <si>
    <t>EM0000261255</t>
  </si>
  <si>
    <t>김명희 지음 한수희 그림</t>
    <phoneticPr fontId="1" type="noConversion"/>
  </si>
  <si>
    <t>C 811.8-김34ㄸ</t>
  </si>
  <si>
    <t>EM0000260881</t>
  </si>
  <si>
    <t>요즘 어린이 맞춤법</t>
  </si>
  <si>
    <t>강지혜 글 유영근 그림</t>
    <phoneticPr fontId="1" type="noConversion"/>
  </si>
  <si>
    <t>C 711.25-강78ㅇ=2</t>
  </si>
  <si>
    <t>EM0000261148</t>
  </si>
  <si>
    <t>세상을 따뜻하게 만드는 착한 디자인 이야기</t>
  </si>
  <si>
    <t>정유리 글 박선하 그림</t>
    <phoneticPr fontId="1" type="noConversion"/>
  </si>
  <si>
    <t>C 658-정66ㅊ=2</t>
  </si>
  <si>
    <t>EM0000261006</t>
  </si>
  <si>
    <t>요리조리 뜯어보는 기계의 구조와 원리</t>
    <phoneticPr fontId="1" type="noConversion"/>
  </si>
  <si>
    <t>스티브 마틴 글 발푸리 커툴라 그림 한성희 옮김</t>
    <phoneticPr fontId="1" type="noConversion"/>
  </si>
  <si>
    <t>C 550-마888ㄱ=2</t>
  </si>
  <si>
    <t>EM0000261146</t>
  </si>
  <si>
    <t>생각을 열어주고 마음을 열어주는 성장기 논어</t>
  </si>
  <si>
    <t>윤병무 글 이철형 그림</t>
    <phoneticPr fontId="1" type="noConversion"/>
  </si>
  <si>
    <t>C 148.3-윤44ㅅ=2</t>
  </si>
  <si>
    <t>EM0000260978</t>
  </si>
  <si>
    <t>학급 회의 더하기</t>
  </si>
  <si>
    <t>이영근 글 조혜령 그림</t>
    <phoneticPr fontId="1" type="noConversion"/>
  </si>
  <si>
    <t>C 372.2-이64ㅎ</t>
  </si>
  <si>
    <t>EM0000261345</t>
  </si>
  <si>
    <t>신비숲으로 날아간 수학</t>
    <phoneticPr fontId="1" type="noConversion"/>
  </si>
  <si>
    <t>박현정 글 오윤화 그림</t>
    <phoneticPr fontId="1" type="noConversion"/>
  </si>
  <si>
    <t>C 410-박94ㅅ</t>
  </si>
  <si>
    <t>EM0000261044</t>
  </si>
  <si>
    <t>1+1이 공짜가 아니라고?</t>
    <phoneticPr fontId="1" type="noConversion"/>
  </si>
  <si>
    <t>이정주 글 강은옥 그림</t>
    <phoneticPr fontId="1" type="noConversion"/>
  </si>
  <si>
    <t>C 320-이74ㅇ</t>
  </si>
  <si>
    <t>EM0000260683</t>
  </si>
  <si>
    <t>어린이를 위한 미세 먼지 보고서</t>
    <phoneticPr fontId="1" type="noConversion"/>
  </si>
  <si>
    <t>서지원 글 끌레몽 그림</t>
    <phoneticPr fontId="1" type="noConversion"/>
  </si>
  <si>
    <t>C 539-환14ㅍ-8</t>
  </si>
  <si>
    <t>EM0000261090</t>
  </si>
  <si>
    <t>C 808.3-빗52ㄴ=2</t>
  </si>
  <si>
    <t>EM0000260980</t>
  </si>
  <si>
    <t>C 308-초27ㅁ-23=2</t>
  </si>
  <si>
    <t>EM0000261040</t>
  </si>
  <si>
    <t>C 453-김192ㅇ</t>
  </si>
  <si>
    <t>EM0000261089</t>
  </si>
  <si>
    <t>C 813.8-양38ㅎ</t>
  </si>
  <si>
    <t>EM0000261358</t>
  </si>
  <si>
    <t>C 386-김56ㅇ</t>
  </si>
  <si>
    <t>EM0000261103</t>
  </si>
  <si>
    <t>C 331-배54ㅇ=2</t>
  </si>
  <si>
    <t>EM0000261073</t>
  </si>
  <si>
    <t>C 813.8-신66ㅂ=2</t>
  </si>
  <si>
    <t>EM0000260937</t>
  </si>
  <si>
    <t>C 813.8-손76ㅊ</t>
  </si>
  <si>
    <t>EM0000261270</t>
  </si>
  <si>
    <t>C 381.9-타898ㅇ</t>
  </si>
  <si>
    <t>EM0000261208</t>
  </si>
  <si>
    <t>C 808.3-오58ㅇ</t>
  </si>
  <si>
    <t>EM0000261120</t>
  </si>
  <si>
    <t>C 410-박94ㄴ-4</t>
  </si>
  <si>
    <t>EM0000260844</t>
  </si>
  <si>
    <t>C 404-이14ㅊ=2</t>
  </si>
  <si>
    <t>EM0000261286</t>
  </si>
  <si>
    <t>C 813.8-고74ㅇ</t>
  </si>
  <si>
    <t>EM0000261134</t>
  </si>
  <si>
    <t>C 082.1-신885ㅈ-10</t>
  </si>
  <si>
    <t>EM0000261051</t>
  </si>
  <si>
    <t>C 813.8-김42ㅇ=3</t>
  </si>
  <si>
    <t>EM0000261202</t>
  </si>
  <si>
    <t>C 539.92-허82ㅉ</t>
  </si>
  <si>
    <t>EM0000261264</t>
  </si>
  <si>
    <t>C 873-아42ㅇ</t>
  </si>
  <si>
    <t>EM0000261163</t>
  </si>
  <si>
    <t>C 811.3-박42ㅇ</t>
  </si>
  <si>
    <t>EM0000261156</t>
  </si>
  <si>
    <t>C 813.8-금38ㅁ</t>
  </si>
  <si>
    <t>EM0000260898</t>
  </si>
  <si>
    <t>C 380-생95ㅂ=2</t>
  </si>
  <si>
    <t>EM0000261232</t>
  </si>
  <si>
    <t>C 404-기25ㅂ-1=2</t>
  </si>
  <si>
    <t>EM0000260750</t>
  </si>
  <si>
    <t>C 833.8-오872ㅅ</t>
  </si>
  <si>
    <t>EM0000261035</t>
  </si>
  <si>
    <t>C 711-최67ㅂ</t>
  </si>
  <si>
    <t>EM0000260938</t>
  </si>
  <si>
    <t>C 410-김57ㅇ</t>
  </si>
  <si>
    <t>EM0000261063</t>
  </si>
  <si>
    <t>C 320-석94ㅈ=2</t>
  </si>
  <si>
    <t>EM0000261260</t>
  </si>
  <si>
    <t>C 539.9-장54ㅌ=2</t>
  </si>
  <si>
    <t>EM0000261314</t>
  </si>
  <si>
    <t>C 813.8-김74ㅈ=2</t>
  </si>
  <si>
    <t>EM0000261226</t>
  </si>
  <si>
    <t>C 813.7-이57ㅂ</t>
  </si>
  <si>
    <t>EM0000260955</t>
  </si>
  <si>
    <t>C 813.8-전73ㅎ</t>
  </si>
  <si>
    <t>EM0000261371</t>
  </si>
  <si>
    <t>C 813.7-정55ㅊ</t>
  </si>
  <si>
    <t>EM0000261282</t>
  </si>
  <si>
    <t>C 539-환14ㅍ-17</t>
  </si>
  <si>
    <t>EM0000261305</t>
  </si>
  <si>
    <t>C 813.8-조54ㅇ=2</t>
  </si>
  <si>
    <t>EM0000261195</t>
  </si>
  <si>
    <t>최영준</t>
  </si>
  <si>
    <t>최정원</t>
  </si>
  <si>
    <t>권대자</t>
  </si>
  <si>
    <t>샤를로트 그로스테트</t>
  </si>
  <si>
    <t xml:space="preserve">강미선 </t>
  </si>
  <si>
    <t>박혜숙</t>
  </si>
  <si>
    <t>전수경</t>
  </si>
  <si>
    <t>최재천</t>
  </si>
  <si>
    <t>마이크 벨튼</t>
  </si>
  <si>
    <t>이한상</t>
  </si>
  <si>
    <t>박만구, 김영현, 최현정, 정현웅, 박성식</t>
  </si>
  <si>
    <t>이시원</t>
  </si>
  <si>
    <t>장뤼크 프로망탈</t>
  </si>
  <si>
    <t>즐비</t>
  </si>
  <si>
    <t xml:space="preserve">앤 매캘럼 </t>
  </si>
  <si>
    <t>하이디 피들러</t>
  </si>
  <si>
    <t>레나 회베리</t>
  </si>
  <si>
    <t>조영경</t>
  </si>
  <si>
    <t>피에르 라바쇠르</t>
  </si>
  <si>
    <t>엘런 델랑어</t>
  </si>
  <si>
    <t>에밀리 본</t>
  </si>
  <si>
    <t>올리비아 뒤팽</t>
  </si>
  <si>
    <t>가시와바라 가요코</t>
  </si>
  <si>
    <t>고자현</t>
  </si>
  <si>
    <t>김민선</t>
  </si>
  <si>
    <t>유경원</t>
  </si>
  <si>
    <t>이지연</t>
  </si>
  <si>
    <t>쁘띠삐에</t>
  </si>
  <si>
    <t>최경식</t>
  </si>
  <si>
    <t>박주혜</t>
  </si>
  <si>
    <t>이사벨 토머스</t>
  </si>
  <si>
    <t>앤 매캘럼</t>
  </si>
  <si>
    <t>윤진현</t>
  </si>
  <si>
    <t>강로사 , 류재향</t>
  </si>
  <si>
    <t>php연구소</t>
  </si>
  <si>
    <t>서보현</t>
  </si>
  <si>
    <t>조성실</t>
  </si>
  <si>
    <t>김지안</t>
  </si>
  <si>
    <t>윤병무</t>
  </si>
  <si>
    <t xml:space="preserve">우테 크라우제 </t>
  </si>
  <si>
    <t>을파소</t>
  </si>
  <si>
    <t>앨리슨 리멘타니</t>
  </si>
  <si>
    <t>문인화</t>
  </si>
  <si>
    <t>김은중</t>
  </si>
  <si>
    <t>정혜원</t>
  </si>
  <si>
    <t>고수유</t>
  </si>
  <si>
    <t>고대영</t>
  </si>
  <si>
    <t xml:space="preserve">안네 가우스 </t>
  </si>
  <si>
    <t>허정윤</t>
  </si>
  <si>
    <t>이미현</t>
  </si>
  <si>
    <t>한태현</t>
  </si>
  <si>
    <t>후키우라 타다마사(감수)</t>
  </si>
  <si>
    <t>낸시 켈리 알렌</t>
  </si>
  <si>
    <t>장서후</t>
  </si>
  <si>
    <t>박영란</t>
  </si>
  <si>
    <t>알리스 브리에르아케</t>
  </si>
  <si>
    <t xml:space="preserve">헤더 에머리 </t>
  </si>
  <si>
    <t>조은수 글이명애 그림</t>
  </si>
  <si>
    <t>이라일라</t>
  </si>
  <si>
    <t>임정은</t>
  </si>
  <si>
    <t>서지원 , 임성숙</t>
  </si>
  <si>
    <t>이현혜</t>
  </si>
  <si>
    <t>만만한 수학 분수가 뭐야?</t>
  </si>
  <si>
    <t>C 410-정65ㄱ-2</t>
  </si>
  <si>
    <t>EM0000261245</t>
  </si>
  <si>
    <t>C 813.8-이67ㅁ=2</t>
  </si>
  <si>
    <t>EM0000260911</t>
  </si>
  <si>
    <t>C 813.8-박78ㅇ</t>
  </si>
  <si>
    <t>EM0000261187</t>
  </si>
  <si>
    <t>C 569-달65ㅅ</t>
  </si>
  <si>
    <t>EM0000260680</t>
  </si>
  <si>
    <t>C 980.2-이94ㅇ</t>
  </si>
  <si>
    <t>EM0000260732</t>
  </si>
  <si>
    <t>C 911.059-박54ㄷ=2</t>
  </si>
  <si>
    <t>EM0000261278</t>
  </si>
  <si>
    <t>C 308-초27ㅁ-14=2</t>
  </si>
  <si>
    <t>EM0000254916</t>
  </si>
  <si>
    <t>C 539.92-잔194ㅇ=2</t>
  </si>
  <si>
    <t>EM0000261166</t>
  </si>
  <si>
    <t>C 813.8-어66ㄷ</t>
  </si>
  <si>
    <t>EM0000260878</t>
  </si>
  <si>
    <t>C 813.7-남82ㄲ</t>
  </si>
  <si>
    <t>EM0000260774</t>
  </si>
  <si>
    <t>C 530-권14ㄱ</t>
  </si>
  <si>
    <t>C 340-예64ㅋ=2</t>
  </si>
  <si>
    <t>EM0000261308</t>
  </si>
  <si>
    <t>C 470-욜292ㅎ=2</t>
  </si>
  <si>
    <t>EM0000260679</t>
  </si>
  <si>
    <t>C 813.8-김195ㅂ</t>
  </si>
  <si>
    <t>EM0000260952</t>
  </si>
  <si>
    <t>C 334.3-스887ㅅ</t>
  </si>
  <si>
    <t>EM0000261001</t>
  </si>
  <si>
    <t>C 470-윤52ㄱ</t>
  </si>
  <si>
    <t>EM0000260737</t>
  </si>
  <si>
    <t>C 104-윌57ㅈ</t>
  </si>
  <si>
    <t>EM0000261216</t>
  </si>
  <si>
    <t>C 813.8-임74ㅂ=2</t>
  </si>
  <si>
    <t>EM0000260962</t>
  </si>
  <si>
    <t>C 331.2-준294ㅅ</t>
  </si>
  <si>
    <t>EM0000260984</t>
  </si>
  <si>
    <t>C 453-안25ㄷ=2</t>
  </si>
  <si>
    <t>EM0000260867</t>
  </si>
  <si>
    <t>C 863-오25ㅎ</t>
  </si>
  <si>
    <t>EM0000260811</t>
  </si>
  <si>
    <t>C 194-행875ㄱ=2</t>
  </si>
  <si>
    <t>EM0000260746</t>
  </si>
  <si>
    <t>C 714-정12ㅊ</t>
  </si>
  <si>
    <t>EM0000260924</t>
  </si>
  <si>
    <t>C 813.8-이54ㅅ=2</t>
  </si>
  <si>
    <t>EM0000261015</t>
  </si>
  <si>
    <t>C 404-김23ㅇ=2</t>
  </si>
  <si>
    <t>EM0000261070</t>
  </si>
  <si>
    <t>C 843-반98ㅇ=2</t>
  </si>
  <si>
    <t>EM0000261123</t>
  </si>
  <si>
    <t>C 911-강54ㅎ-1</t>
  </si>
  <si>
    <t>EM0000261348</t>
  </si>
  <si>
    <t>C 181.2-손66ㅅ</t>
  </si>
  <si>
    <t>EM0000261007</t>
  </si>
  <si>
    <t>C 404-장78ㄹ=2</t>
  </si>
  <si>
    <t>EM0000260889</t>
  </si>
  <si>
    <t>C 813.8-이54ㅇ=2</t>
  </si>
  <si>
    <t>EM0000261066</t>
  </si>
  <si>
    <t>C 911.06-이15ㅎ=2</t>
  </si>
  <si>
    <t>EM0000261097</t>
  </si>
  <si>
    <t>C 999-콜57ㅅ</t>
  </si>
  <si>
    <t>EM0000260998</t>
  </si>
  <si>
    <t>C 863-보46ㅇ=2</t>
  </si>
  <si>
    <t>EM0000261209</t>
  </si>
  <si>
    <t>C 813.8-정64ㅇ</t>
  </si>
  <si>
    <t>EM0000261084</t>
  </si>
  <si>
    <t>C 334-김92ㅇ=2</t>
  </si>
  <si>
    <t>EM0000261098</t>
  </si>
  <si>
    <t>C 443.1-유66ㄱ=2</t>
  </si>
  <si>
    <t>EM0000260740</t>
  </si>
  <si>
    <t>C 813.8-이52ㅎ=2</t>
  </si>
  <si>
    <t>C 714-박56ㅊ=2</t>
  </si>
  <si>
    <t>EM0000261290</t>
  </si>
  <si>
    <t>C 342-오57ㅊ</t>
  </si>
  <si>
    <t>EM0000261266</t>
  </si>
  <si>
    <t>C 408-생95ㄷ-3=2</t>
  </si>
  <si>
    <t>EM0000261140</t>
  </si>
  <si>
    <t>C 873-시897ㅇ=2</t>
  </si>
  <si>
    <t>EM0000261176</t>
  </si>
  <si>
    <t>C 812.8-지57ㅎ=2</t>
  </si>
  <si>
    <t>EM0000261355</t>
  </si>
  <si>
    <t>C 833.8-다884ㅇ</t>
  </si>
  <si>
    <t>EM0000261131</t>
  </si>
  <si>
    <t>C 911.8295-박78ㄱ=2</t>
  </si>
  <si>
    <t>EM0000260730</t>
  </si>
  <si>
    <t>C 404-김92ㄴ</t>
  </si>
  <si>
    <t>EM0000260840</t>
  </si>
  <si>
    <t>C 911.07-박54ㅅ=2</t>
  </si>
  <si>
    <t>EM0000261277</t>
  </si>
  <si>
    <t>C 843-자68ㅇ</t>
  </si>
  <si>
    <t>EM0000261164</t>
  </si>
  <si>
    <t>C 410-헐52ㅊ</t>
  </si>
  <si>
    <t>EM0000261298</t>
  </si>
  <si>
    <t>C 342-이18ㅁ</t>
  </si>
  <si>
    <t>EM0000260896</t>
  </si>
  <si>
    <t>C 563-정82ㄱ</t>
  </si>
  <si>
    <t>EM0000260739</t>
  </si>
  <si>
    <t>C 404-최67ㅍ</t>
  </si>
  <si>
    <t>EM0000261324</t>
  </si>
  <si>
    <t>C 717-안52ㅇ=2</t>
  </si>
  <si>
    <t>EM0000261095</t>
  </si>
  <si>
    <t>EM0000261299</t>
  </si>
  <si>
    <t>C 813.8-박38ㅇ=2</t>
  </si>
  <si>
    <t>EM0000261107</t>
  </si>
  <si>
    <t>C 911-강54ㅎ-5</t>
  </si>
  <si>
    <t>EM0000261352</t>
  </si>
  <si>
    <t>C 400-바898ㅇ=2</t>
  </si>
  <si>
    <t>EM0000261179</t>
  </si>
  <si>
    <t>C 331-조92ㄴ</t>
  </si>
  <si>
    <t>EM0000260843</t>
  </si>
  <si>
    <t>C 813.8-홍38ㅁ-33=2</t>
  </si>
  <si>
    <t>EM0000260915</t>
  </si>
  <si>
    <t>C 331-멀24ㅇ=2</t>
  </si>
  <si>
    <t>EM0000261204</t>
  </si>
  <si>
    <t>C 558-무298ㅇ</t>
  </si>
  <si>
    <t>EM0000261171</t>
  </si>
  <si>
    <t>C 813.8-이52ㅇ</t>
  </si>
  <si>
    <t>EM0000260690</t>
  </si>
  <si>
    <t>쾅글왕글의 모자</t>
    <phoneticPr fontId="1" type="noConversion"/>
  </si>
  <si>
    <t>국어</t>
    <phoneticPr fontId="1" type="noConversion"/>
  </si>
  <si>
    <t>교통 : 안전 생활 지침서</t>
  </si>
  <si>
    <t>세이프키즈코리아 지음정희진 그림</t>
  </si>
  <si>
    <t>C 372.42-세68ㄱ</t>
  </si>
  <si>
    <t>EM0000254626</t>
  </si>
  <si>
    <t>안전</t>
    <phoneticPr fontId="1" type="noConversion"/>
  </si>
  <si>
    <t>김혜진 글 윤지 그림</t>
  </si>
  <si>
    <t>그래프를 만든 괴짜</t>
  </si>
  <si>
    <t>헬레인 베커</t>
  </si>
  <si>
    <t>C 998.41-베874ㄱ=2</t>
  </si>
  <si>
    <t>EM0000254702</t>
  </si>
  <si>
    <t>나의 바다 : 더 이상 시간이 없어!</t>
  </si>
  <si>
    <t>김고은 글최지현 그림</t>
  </si>
  <si>
    <t>C 539.93-김15ㄴ</t>
  </si>
  <si>
    <t>EM0000254636</t>
  </si>
  <si>
    <t>엘리 맥케이</t>
  </si>
  <si>
    <t>여름</t>
    <phoneticPr fontId="1" type="noConversion"/>
  </si>
  <si>
    <t>EM0000268644</t>
    <phoneticPr fontId="1" type="noConversion"/>
  </si>
  <si>
    <t>EM0000254681</t>
    <phoneticPr fontId="1" type="noConversion"/>
  </si>
  <si>
    <t>이안 글김준영 그림</t>
  </si>
  <si>
    <t>C 410-이62ㄸ</t>
  </si>
  <si>
    <t>EM0000268462</t>
    <phoneticPr fontId="1" type="noConversion"/>
  </si>
  <si>
    <t>궁금한 아파트</t>
  </si>
  <si>
    <t>박현숙 글 ; 홍찬주 그림</t>
  </si>
  <si>
    <t>C 813.8-박94ㄱ=4</t>
  </si>
  <si>
    <t>EM0000254661</t>
    <phoneticPr fontId="1" type="noConversion"/>
  </si>
  <si>
    <t>가족의 가족을 뭐라고 부르지? : 바르게 부르는 가족 호칭책</t>
  </si>
  <si>
    <t>채인선 글배현주 그림</t>
  </si>
  <si>
    <t>C 332.2-채68ㄱ</t>
  </si>
  <si>
    <t>EM0000254713</t>
  </si>
  <si>
    <t>통합</t>
    <phoneticPr fontId="1" type="noConversion"/>
  </si>
  <si>
    <t>로로로 초등 국어 1</t>
  </si>
  <si>
    <t>EM0000268663</t>
    <phoneticPr fontId="1" type="noConversion"/>
  </si>
  <si>
    <t>글자가 다 어디에 숨었지?</t>
  </si>
  <si>
    <t>조디 맥케이 글 ; 데니스 홈즈 그림 ; 김지연 옮김</t>
  </si>
  <si>
    <t>C 843-맥874ㄱ=2</t>
  </si>
  <si>
    <t>EM0000254638</t>
  </si>
  <si>
    <t>EM0000254609</t>
    <phoneticPr fontId="1" type="noConversion"/>
  </si>
  <si>
    <t>EM0000254645</t>
    <phoneticPr fontId="1" type="noConversion"/>
  </si>
  <si>
    <t>EM0000254647</t>
    <phoneticPr fontId="1" type="noConversion"/>
  </si>
  <si>
    <t>EM0000254671</t>
    <phoneticPr fontId="1" type="noConversion"/>
  </si>
  <si>
    <t>엄마는 참!</t>
  </si>
  <si>
    <t>정수정</t>
  </si>
  <si>
    <t>C 813.8-정56ㅇ=3</t>
  </si>
  <si>
    <t>EM0000254643</t>
  </si>
  <si>
    <t>이 상한 도서관장의 이상한 도서관</t>
  </si>
  <si>
    <t>윤여림</t>
  </si>
  <si>
    <t>C 813.8-윤64ㅇ=2</t>
  </si>
  <si>
    <t>EM0000254724</t>
  </si>
  <si>
    <t>국어</t>
    <phoneticPr fontId="1" type="noConversion"/>
  </si>
  <si>
    <t>과학</t>
    <phoneticPr fontId="1" type="noConversion"/>
  </si>
  <si>
    <t>어린이를 위한 교통안전</t>
  </si>
  <si>
    <t>EM0000268410</t>
    <phoneticPr fontId="1" type="noConversion"/>
  </si>
  <si>
    <t>C 308-초27ㅁ-74=3</t>
    <phoneticPr fontId="1" type="noConversion"/>
  </si>
  <si>
    <t>세상의 모든 돈이 사라진 날</t>
  </si>
  <si>
    <t>케이트 밀너 글·그림정철우 옮김</t>
  </si>
  <si>
    <t>꿈꾸는섬</t>
  </si>
  <si>
    <t>C 843-밀194ㅅ</t>
  </si>
  <si>
    <t>EM0000254640</t>
  </si>
  <si>
    <t>EM0000236119</t>
    <phoneticPr fontId="1" type="noConversion"/>
  </si>
  <si>
    <t>EM0000252632</t>
    <phoneticPr fontId="1" type="noConversion"/>
  </si>
  <si>
    <t>EM0000268538</t>
    <phoneticPr fontId="1" type="noConversion"/>
  </si>
  <si>
    <t>EM0000260868</t>
    <phoneticPr fontId="1" type="noConversion"/>
  </si>
  <si>
    <t>교과서 수학으로 배우는 인공지능 : 수학아, 인공지능을 알려 줘!. 1</t>
    <phoneticPr fontId="1" type="noConversion"/>
  </si>
  <si>
    <t>C 004.73-박32ㄱ-1</t>
    <phoneticPr fontId="1" type="noConversion"/>
  </si>
  <si>
    <t>C 410-로67ㅅ=2</t>
  </si>
  <si>
    <t>C710-윤44ㄹ-1</t>
    <phoneticPr fontId="1" type="noConversion"/>
  </si>
  <si>
    <t>C 848-맥874ㅂ</t>
    <phoneticPr fontId="1" type="noConversion"/>
  </si>
  <si>
    <t>숫자가 무서워!</t>
    <phoneticPr fontId="1" type="noConversion"/>
  </si>
  <si>
    <t>국어</t>
    <phoneticPr fontId="1" type="noConversion"/>
  </si>
  <si>
    <t>할머니의 가을 운동회</t>
    <phoneticPr fontId="1" type="noConversion"/>
  </si>
  <si>
    <t>코알라 샘이랑 미리 1학년 수학</t>
  </si>
  <si>
    <t>이정 ; 뜬금</t>
  </si>
  <si>
    <t>EM0000261307</t>
    <phoneticPr fontId="1" type="noConversion"/>
  </si>
  <si>
    <t>C 410-이74ㅋ</t>
    <phoneticPr fontId="1" type="noConversion"/>
  </si>
  <si>
    <t>내 몸은 소중해!</t>
  </si>
  <si>
    <t>김미애 ; 조윤주 ; (사)한국생활안전연합</t>
  </si>
  <si>
    <t>EM0000260822</t>
    <phoneticPr fontId="1" type="noConversion"/>
  </si>
  <si>
    <t>C 372.42-일194ㅇ</t>
    <phoneticPr fontId="1" type="noConversion"/>
  </si>
  <si>
    <t>EM0000254627</t>
    <phoneticPr fontId="1" type="noConversion"/>
  </si>
  <si>
    <t>교과서 수학으로 배우는 인공지능 2</t>
  </si>
  <si>
    <t>C 004.73-박32ㄱ-2</t>
    <phoneticPr fontId="1" type="noConversion"/>
  </si>
  <si>
    <t>EM0000268460</t>
    <phoneticPr fontId="1" type="noConversion"/>
  </si>
  <si>
    <t>EM0000268491</t>
    <phoneticPr fontId="1" type="noConversion"/>
  </si>
  <si>
    <t>EM0000268553</t>
    <phoneticPr fontId="1" type="noConversion"/>
  </si>
  <si>
    <t xml:space="preserve">수상한 지진과 지형의 비밀  </t>
  </si>
  <si>
    <t>서해경</t>
  </si>
  <si>
    <t>안전</t>
    <phoneticPr fontId="1" type="noConversion"/>
  </si>
  <si>
    <t>EM0000268414</t>
    <phoneticPr fontId="1" type="noConversion"/>
  </si>
  <si>
    <t>C 981.1-서93ㅅ=2</t>
    <phoneticPr fontId="1" type="noConversion"/>
  </si>
  <si>
    <t>과학</t>
    <phoneticPr fontId="1" type="noConversion"/>
  </si>
  <si>
    <t>어마어마한 곤충의 모든 것</t>
  </si>
  <si>
    <t>이사벨 토마스 ; 루 베이커-스미스 ; 한성희</t>
  </si>
  <si>
    <t>EM0000261099</t>
    <phoneticPr fontId="1" type="noConversion"/>
  </si>
  <si>
    <t>C 495.2-토34ㅇ</t>
    <phoneticPr fontId="1" type="noConversion"/>
  </si>
  <si>
    <t>(꼬리에 꼬리를 무는 지식여행) 첨단기술</t>
    <phoneticPr fontId="1" type="noConversion"/>
  </si>
  <si>
    <t>다림</t>
    <phoneticPr fontId="1" type="noConversion"/>
  </si>
  <si>
    <t>톰 잭슨 글닉 셰퍼드 그림 이섬민 옮김</t>
  </si>
  <si>
    <t>C 509-잭57ㄱ</t>
    <phoneticPr fontId="1" type="noConversion"/>
  </si>
  <si>
    <t>EM0000260777</t>
    <phoneticPr fontId="1" type="noConversion"/>
  </si>
  <si>
    <t>EM0000254001</t>
    <phoneticPr fontId="1" type="noConversion"/>
  </si>
  <si>
    <t>붉은 방</t>
  </si>
  <si>
    <t>최미혜 ; 어수현</t>
  </si>
  <si>
    <t>EM0000260960</t>
    <phoneticPr fontId="1" type="noConversion"/>
  </si>
  <si>
    <t>C 813.8-최38ㅂ</t>
    <phoneticPr fontId="1" type="noConversion"/>
  </si>
  <si>
    <t>그렇게 그림 한 장으로 시작되었어 : 인종 차별과 편견에 맞선 여성 동화 작가 이야기</t>
  </si>
  <si>
    <t>쿄 매클리어 글줄리 모스태드 그림김희정 옮김</t>
  </si>
  <si>
    <t>청어람아이청어람미디어</t>
  </si>
  <si>
    <t>C 342.3-매877ㄱ</t>
  </si>
  <si>
    <t>EM0000254805</t>
  </si>
  <si>
    <t>EM0000247495</t>
    <phoneticPr fontId="1" type="noConversion"/>
  </si>
  <si>
    <t>EM0000252730</t>
    <phoneticPr fontId="1" type="noConversion"/>
  </si>
  <si>
    <t>EM0000246466</t>
    <phoneticPr fontId="1" type="noConversion"/>
  </si>
  <si>
    <t>EM0000247554</t>
    <phoneticPr fontId="1" type="noConversion"/>
  </si>
  <si>
    <t>EM0000240822</t>
    <phoneticPr fontId="1" type="noConversion"/>
  </si>
  <si>
    <t>EM0000238090</t>
    <phoneticPr fontId="1" type="noConversion"/>
  </si>
  <si>
    <t>EM0000223065</t>
    <phoneticPr fontId="1" type="noConversion"/>
  </si>
  <si>
    <t>EM0000241465</t>
    <phoneticPr fontId="1" type="noConversion"/>
  </si>
  <si>
    <t>EM0000247364</t>
    <phoneticPr fontId="1" type="noConversion"/>
  </si>
  <si>
    <t>EM0000250288</t>
    <phoneticPr fontId="1" type="noConversion"/>
  </si>
  <si>
    <t>EM0000252229</t>
    <phoneticPr fontId="1" type="noConversion"/>
  </si>
  <si>
    <t>EM0000142879</t>
    <phoneticPr fontId="1" type="noConversion"/>
  </si>
  <si>
    <t>EM0000241602</t>
    <phoneticPr fontId="1" type="noConversion"/>
  </si>
  <si>
    <t>EM0000252729</t>
    <phoneticPr fontId="1" type="noConversion"/>
  </si>
  <si>
    <t>EM00002400836</t>
    <phoneticPr fontId="1" type="noConversion"/>
  </si>
  <si>
    <t>EM0000254146</t>
    <phoneticPr fontId="1" type="noConversion"/>
  </si>
  <si>
    <t>유럽 문화의 기둥 그리스와 로마</t>
  </si>
  <si>
    <t>박선희 ; 이성호 ; 정인성 ; 천복주</t>
  </si>
  <si>
    <t>상상정원</t>
  </si>
  <si>
    <t>EM0000261183</t>
    <phoneticPr fontId="1" type="noConversion"/>
  </si>
  <si>
    <t>C 909-박54ㄱ</t>
    <phoneticPr fontId="1" type="noConversion"/>
  </si>
  <si>
    <t>로로로 초등 과학 3</t>
  </si>
  <si>
    <t>화학 영재를 위한 원소 지도 주기율표</t>
  </si>
  <si>
    <t>존 판던 ; 시호 페이트 ; 이진선 ; 홍훈기</t>
  </si>
  <si>
    <t>EM0000261368</t>
    <phoneticPr fontId="1" type="noConversion"/>
  </si>
  <si>
    <t>C 431.14-판24ㅎ</t>
    <phoneticPr fontId="1" type="noConversion"/>
  </si>
  <si>
    <t>사회</t>
    <phoneticPr fontId="1" type="noConversion"/>
  </si>
  <si>
    <t>기억해야 할 세계사 50 장면</t>
  </si>
  <si>
    <t>박영수 ; 잔나비(유남영)</t>
  </si>
  <si>
    <t>EM0000260767</t>
    <phoneticPr fontId="1" type="noConversion"/>
  </si>
  <si>
    <t>C 909-박64ㄱ</t>
    <phoneticPr fontId="1" type="noConversion"/>
  </si>
  <si>
    <t>우리 그릇 이야기</t>
  </si>
  <si>
    <t>임창섭</t>
  </si>
  <si>
    <t>EM0000268382</t>
    <phoneticPr fontId="1" type="noConversion"/>
  </si>
  <si>
    <t>C 631.2-임82ㅇ=2</t>
    <phoneticPr fontId="1" type="noConversion"/>
  </si>
  <si>
    <t>본색을 드러내다</t>
  </si>
  <si>
    <t>전국초등국어교과 시흥모임 연꽃누리</t>
  </si>
  <si>
    <t>삶말출판사</t>
  </si>
  <si>
    <t>EM0000268555</t>
    <phoneticPr fontId="1" type="noConversion"/>
  </si>
  <si>
    <t>EM0000268421</t>
    <phoneticPr fontId="1" type="noConversion"/>
  </si>
  <si>
    <t>C 810.8-시97ㅂ</t>
    <phoneticPr fontId="1" type="noConversion"/>
  </si>
  <si>
    <t>동물에 숨은 도형을 찾아서</t>
  </si>
  <si>
    <t>수학</t>
    <phoneticPr fontId="1" type="noConversion"/>
  </si>
  <si>
    <t>C 410-전64ㄷ=2</t>
    <phoneticPr fontId="1" type="noConversion"/>
  </si>
  <si>
    <t>숫자 없는 아파트</t>
  </si>
  <si>
    <t>김희숙 ; 공이</t>
  </si>
  <si>
    <t>EM0000268391</t>
    <phoneticPr fontId="1" type="noConversion"/>
  </si>
  <si>
    <t>C 813.8-즐14ㄱ-83=2</t>
    <phoneticPr fontId="1" type="noConversion"/>
  </si>
  <si>
    <t>이야기가 술술 관용어가 쏙쏙 : 동화로 배우는 교과서 관용어</t>
  </si>
  <si>
    <t>수상한 선샘 ; 한수희</t>
  </si>
  <si>
    <t>EM0000261201</t>
    <phoneticPr fontId="1" type="noConversion"/>
  </si>
  <si>
    <t>C 714.4-수52ㅇ</t>
    <phoneticPr fontId="1" type="noConversion"/>
  </si>
  <si>
    <t>움직이는 우리말, 동사</t>
  </si>
  <si>
    <t>C 710-오67ㅇ=2</t>
    <phoneticPr fontId="1" type="noConversion"/>
  </si>
  <si>
    <t>EM0000261177</t>
    <phoneticPr fontId="1" type="noConversion"/>
  </si>
  <si>
    <t>오은주 ; 유창창</t>
  </si>
  <si>
    <t>방방곡곡 세계 지리 여행 : 지구, 어디까지 가 봤니?</t>
  </si>
  <si>
    <t>김은하 ; 이로운</t>
  </si>
  <si>
    <t>EM0000260951</t>
    <phoneticPr fontId="1" type="noConversion"/>
  </si>
  <si>
    <t>C 980-김67ㅂ=2</t>
    <phoneticPr fontId="1" type="noConversion"/>
  </si>
  <si>
    <t>질문하는 법 사전</t>
  </si>
  <si>
    <t>신주영 ; 이진아</t>
  </si>
  <si>
    <t>희망이 담긴 작은 병</t>
  </si>
  <si>
    <t>EM0000268478</t>
    <phoneticPr fontId="1" type="noConversion"/>
  </si>
  <si>
    <t>EM0000261261</t>
    <phoneticPr fontId="1" type="noConversion"/>
  </si>
  <si>
    <t>C 360-신76ㅈ=2</t>
    <phoneticPr fontId="1" type="noConversion"/>
  </si>
  <si>
    <t>C 998.3-로68ㅎ</t>
    <phoneticPr fontId="1" type="noConversion"/>
  </si>
  <si>
    <t>입체도형으로 수학왕이 된 앨리스</t>
    <phoneticPr fontId="1" type="noConversion"/>
  </si>
  <si>
    <t>뭉치</t>
    <phoneticPr fontId="1" type="noConversion"/>
  </si>
  <si>
    <t>계영희 글 ; 오정조 그림</t>
  </si>
  <si>
    <t>C 410-계64ㅇ=2</t>
    <phoneticPr fontId="1" type="noConversion"/>
  </si>
  <si>
    <t>EM0000254927</t>
    <phoneticPr fontId="1" type="noConversion"/>
  </si>
  <si>
    <t>EM0000268521</t>
    <phoneticPr fontId="1" type="noConversion"/>
  </si>
  <si>
    <t>C 430-루198ㅅ</t>
    <phoneticPr fontId="1" type="noConversion"/>
  </si>
  <si>
    <t>픽(잇츠북)</t>
    <phoneticPr fontId="1" type="noConversion"/>
  </si>
  <si>
    <t>앤 루니 글이경석 그림 조연진 옮김</t>
  </si>
  <si>
    <t>공기, 어디나 있어!</t>
    <phoneticPr fontId="1" type="noConversion"/>
  </si>
  <si>
    <t>EM0000254891</t>
    <phoneticPr fontId="1" type="noConversion"/>
  </si>
  <si>
    <t>C 453-최54ㄱ-7=2</t>
    <phoneticPr fontId="1" type="noConversion"/>
  </si>
  <si>
    <t>키큰도토리</t>
    <phoneticPr fontId="1" type="noConversion"/>
  </si>
  <si>
    <t>최설희 글이해정 그림</t>
  </si>
  <si>
    <t>무러뜨더 티렉스의 가족 앨범 : 공룡의 역사</t>
    <phoneticPr fontId="1" type="noConversion"/>
  </si>
  <si>
    <t>수달 씨, 작가 되다</t>
  </si>
  <si>
    <t>C 813.8-윤64ㅅ=2</t>
  </si>
  <si>
    <t>EM0000254829</t>
  </si>
  <si>
    <t>EM0000260709</t>
    <phoneticPr fontId="1" type="noConversion"/>
  </si>
  <si>
    <t>C 813.8-추94ㄱ</t>
    <phoneticPr fontId="1" type="noConversion"/>
  </si>
  <si>
    <t>마주별</t>
    <phoneticPr fontId="1" type="noConversion"/>
  </si>
  <si>
    <t>추현숙 글송효정 그림</t>
  </si>
  <si>
    <t>걱정 말아요 문방구</t>
    <phoneticPr fontId="1" type="noConversion"/>
  </si>
  <si>
    <t>수다쟁이 화학, 입을 열다</t>
    <phoneticPr fontId="1" type="noConversion"/>
  </si>
  <si>
    <t>EM0000254621</t>
    <phoneticPr fontId="1" type="noConversion"/>
  </si>
  <si>
    <t>EM0000268682</t>
    <phoneticPr fontId="1" type="noConversion"/>
  </si>
  <si>
    <t>EM0000260966</t>
    <phoneticPr fontId="1" type="noConversion"/>
  </si>
  <si>
    <t>EM0000268624</t>
    <phoneticPr fontId="1" type="noConversion"/>
  </si>
  <si>
    <t>EM0000246490</t>
    <phoneticPr fontId="1" type="noConversion"/>
  </si>
  <si>
    <t>EM0000254928</t>
    <phoneticPr fontId="1" type="noConversion"/>
  </si>
  <si>
    <t>EM0000260741</t>
    <phoneticPr fontId="1" type="noConversion"/>
  </si>
  <si>
    <t>EM0000254894</t>
    <phoneticPr fontId="1" type="noConversion"/>
  </si>
  <si>
    <t>개암나무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</si>
</sst>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한컴 윤고딕 230"/>
      <family val="1"/>
      <charset val="129"/>
    </font>
    <font>
      <b/>
      <sz val="16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theme="1"/>
      <name val="Noto Sans"/>
      <family val="2"/>
      <charset val="1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5" fillId="6" borderId="1" xfId="0" applyFont="1" applyFill="1" applyBorder="1" applyAlignment="1">
      <alignment horizontal="justify" vertical="center" wrapText="1"/>
    </xf>
    <xf numFmtId="0" fontId="8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표준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9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I1"/>
    </sheetView>
  </sheetViews>
  <sheetFormatPr defaultRowHeight="16.5" x14ac:dyDescent="0.3"/>
  <cols>
    <col min="1" max="1" width="15.625" customWidth="1"/>
    <col min="2" max="2" width="11.5" style="2" customWidth="1"/>
    <col min="3" max="3" width="20.625" customWidth="1"/>
    <col min="4" max="4" width="65.625" customWidth="1"/>
    <col min="5" max="5" width="25.625" style="1" customWidth="1"/>
    <col min="6" max="6" width="23.5" style="1" customWidth="1"/>
    <col min="7" max="7" width="10.625" customWidth="1"/>
    <col min="8" max="8" width="25.625" style="1" customWidth="1"/>
    <col min="9" max="9" width="25.625" customWidth="1"/>
  </cols>
  <sheetData>
    <row r="1" spans="1:9" ht="45" customHeight="1" x14ac:dyDescent="0.3">
      <c r="A1" s="76" t="s">
        <v>266</v>
      </c>
      <c r="B1" s="76"/>
      <c r="C1" s="76"/>
      <c r="D1" s="76"/>
      <c r="E1" s="76"/>
      <c r="F1" s="76"/>
      <c r="G1" s="76"/>
      <c r="H1" s="76"/>
      <c r="I1" s="76"/>
    </row>
    <row r="2" spans="1:9" ht="17.25" thickBot="1" x14ac:dyDescent="0.35"/>
    <row r="3" spans="1:9" ht="60" customHeight="1" x14ac:dyDescent="0.3">
      <c r="A3" s="37" t="s">
        <v>2</v>
      </c>
      <c r="B3" s="38" t="s">
        <v>4</v>
      </c>
      <c r="C3" s="38" t="s">
        <v>3</v>
      </c>
      <c r="D3" s="38" t="s">
        <v>0</v>
      </c>
      <c r="E3" s="38" t="s">
        <v>5</v>
      </c>
      <c r="F3" s="38" t="s">
        <v>6</v>
      </c>
      <c r="G3" s="38" t="s">
        <v>11</v>
      </c>
      <c r="H3" s="38" t="s">
        <v>1</v>
      </c>
      <c r="I3" s="39" t="s">
        <v>8</v>
      </c>
    </row>
    <row r="4" spans="1:9" ht="30" customHeight="1" x14ac:dyDescent="0.3">
      <c r="A4" s="77" t="s">
        <v>7</v>
      </c>
      <c r="B4" s="66">
        <v>1</v>
      </c>
      <c r="C4" s="24" t="s">
        <v>12</v>
      </c>
      <c r="D4" s="5" t="s">
        <v>17</v>
      </c>
      <c r="E4" s="5" t="s">
        <v>267</v>
      </c>
      <c r="F4" s="5" t="s">
        <v>268</v>
      </c>
      <c r="G4" s="6">
        <v>2022</v>
      </c>
      <c r="H4" s="7" t="str">
        <f>VLOOKUP(D4,Sheet1!$A$1:$C$348,3,0)</f>
        <v>C 375.2-박78ㅊ</v>
      </c>
      <c r="I4" s="40" t="str">
        <f>VLOOKUP(D4,Sheet1!$A$1:$C$348,2,0)</f>
        <v>EM0000268351</v>
      </c>
    </row>
    <row r="5" spans="1:9" ht="30" customHeight="1" x14ac:dyDescent="0.3">
      <c r="A5" s="78"/>
      <c r="B5" s="66"/>
      <c r="C5" s="24" t="s">
        <v>12</v>
      </c>
      <c r="D5" s="5" t="s">
        <v>398</v>
      </c>
      <c r="E5" s="5" t="s">
        <v>399</v>
      </c>
      <c r="F5" s="5" t="s">
        <v>400</v>
      </c>
      <c r="G5" s="6">
        <v>2019</v>
      </c>
      <c r="H5" s="7" t="str">
        <f>VLOOKUP(D5,Sheet1!$A$1:$C$348,3,0)</f>
        <v>C 843-돌294ㅌ</v>
      </c>
      <c r="I5" s="40" t="str">
        <f>VLOOKUP(D5,Sheet1!$A$1:$C$348,2,0)</f>
        <v>EM0000268424</v>
      </c>
    </row>
    <row r="6" spans="1:9" ht="30" customHeight="1" x14ac:dyDescent="0.3">
      <c r="A6" s="78"/>
      <c r="B6" s="66"/>
      <c r="C6" s="24" t="s">
        <v>18</v>
      </c>
      <c r="D6" s="8" t="s">
        <v>341</v>
      </c>
      <c r="E6" s="5" t="s">
        <v>342</v>
      </c>
      <c r="F6" s="5" t="s">
        <v>343</v>
      </c>
      <c r="G6" s="3">
        <v>2023</v>
      </c>
      <c r="H6" s="7" t="s">
        <v>1285</v>
      </c>
      <c r="I6" s="41" t="s">
        <v>1283</v>
      </c>
    </row>
    <row r="7" spans="1:9" ht="30" customHeight="1" x14ac:dyDescent="0.3">
      <c r="A7" s="78"/>
      <c r="B7" s="66"/>
      <c r="C7" s="24" t="s">
        <v>13</v>
      </c>
      <c r="D7" s="8" t="s">
        <v>19</v>
      </c>
      <c r="E7" s="5" t="s">
        <v>357</v>
      </c>
      <c r="F7" s="5" t="s">
        <v>307</v>
      </c>
      <c r="G7" s="6">
        <v>2020</v>
      </c>
      <c r="H7" s="7" t="str">
        <f>VLOOKUP(D7,Sheet1!$A$1:$C$348,3,0)</f>
        <v>C 813.8-이94ㄴ=3</v>
      </c>
      <c r="I7" s="40" t="str">
        <f>VLOOKUP(D7,Sheet1!$A$1:$C$348,2,0)</f>
        <v>EM0000268385</v>
      </c>
    </row>
    <row r="8" spans="1:9" ht="30" customHeight="1" x14ac:dyDescent="0.3">
      <c r="A8" s="78"/>
      <c r="B8" s="66"/>
      <c r="C8" s="24" t="s">
        <v>14</v>
      </c>
      <c r="D8" s="8" t="s">
        <v>377</v>
      </c>
      <c r="E8" s="5" t="s">
        <v>378</v>
      </c>
      <c r="F8" s="5" t="s">
        <v>379</v>
      </c>
      <c r="G8" s="6">
        <v>2019</v>
      </c>
      <c r="H8" s="7" t="s">
        <v>1361</v>
      </c>
      <c r="I8" s="40" t="s">
        <v>1359</v>
      </c>
    </row>
    <row r="9" spans="1:9" ht="30" customHeight="1" x14ac:dyDescent="0.3">
      <c r="A9" s="78"/>
      <c r="B9" s="66">
        <v>2</v>
      </c>
      <c r="C9" s="30" t="s">
        <v>12</v>
      </c>
      <c r="D9" s="29" t="s">
        <v>20</v>
      </c>
      <c r="E9" s="5" t="s">
        <v>269</v>
      </c>
      <c r="F9" s="5" t="s">
        <v>270</v>
      </c>
      <c r="G9" s="6">
        <v>2022</v>
      </c>
      <c r="H9" s="7" t="str">
        <f>VLOOKUP(D9,Sheet1!$A$1:$C$348,3,0)</f>
        <v>C 813.8-김25ㅎ</v>
      </c>
      <c r="I9" s="40" t="str">
        <f>VLOOKUP(D9,Sheet1!$A$1:$C$348,2,0)</f>
        <v>EM0000268352</v>
      </c>
    </row>
    <row r="10" spans="1:9" ht="30" customHeight="1" x14ac:dyDescent="0.3">
      <c r="A10" s="78"/>
      <c r="B10" s="66"/>
      <c r="C10" s="24" t="s">
        <v>21</v>
      </c>
      <c r="D10" s="9" t="s">
        <v>22</v>
      </c>
      <c r="E10" s="5" t="s">
        <v>335</v>
      </c>
      <c r="F10" s="5" t="s">
        <v>336</v>
      </c>
      <c r="G10" s="6">
        <v>2020</v>
      </c>
      <c r="H10" s="7" t="str">
        <f>VLOOKUP(D10,Sheet1!$A$1:$C$348,3,0)</f>
        <v>C 813.8-김192ㅂ=3</v>
      </c>
      <c r="I10" s="40" t="str">
        <f>VLOOKUP(D10,Sheet1!$A$1:$C$348,2,0)</f>
        <v>EM0000268373</v>
      </c>
    </row>
    <row r="11" spans="1:9" ht="30" customHeight="1" x14ac:dyDescent="0.3">
      <c r="A11" s="78"/>
      <c r="B11" s="66"/>
      <c r="C11" s="24" t="s">
        <v>13</v>
      </c>
      <c r="D11" s="9" t="s">
        <v>23</v>
      </c>
      <c r="E11" s="5" t="s">
        <v>439</v>
      </c>
      <c r="F11" s="5" t="s">
        <v>368</v>
      </c>
      <c r="G11" s="6">
        <v>2020</v>
      </c>
      <c r="H11" s="7" t="s">
        <v>1503</v>
      </c>
      <c r="I11" s="41" t="s">
        <v>1501</v>
      </c>
    </row>
    <row r="12" spans="1:9" ht="30" customHeight="1" x14ac:dyDescent="0.3">
      <c r="A12" s="78"/>
      <c r="B12" s="66"/>
      <c r="C12" s="24" t="s">
        <v>13</v>
      </c>
      <c r="D12" s="9" t="s">
        <v>24</v>
      </c>
      <c r="E12" s="5" t="s">
        <v>358</v>
      </c>
      <c r="F12" s="5" t="s">
        <v>359</v>
      </c>
      <c r="G12" s="6">
        <v>2019</v>
      </c>
      <c r="H12" s="7" t="str">
        <f>VLOOKUP(D12,Sheet1!$A$1:$C$348,3,0)</f>
        <v>C 410-마57ㅇ=2</v>
      </c>
      <c r="I12" s="40" t="str">
        <f>VLOOKUP(D12,Sheet1!$A$1:$C$348,2,0)</f>
        <v>EM0000268386</v>
      </c>
    </row>
    <row r="13" spans="1:9" ht="30" customHeight="1" x14ac:dyDescent="0.3">
      <c r="A13" s="78"/>
      <c r="B13" s="66"/>
      <c r="C13" s="24" t="s">
        <v>14</v>
      </c>
      <c r="D13" s="9" t="s">
        <v>25</v>
      </c>
      <c r="E13" s="5" t="s">
        <v>380</v>
      </c>
      <c r="F13" s="5" t="s">
        <v>381</v>
      </c>
      <c r="G13" s="6">
        <v>2018</v>
      </c>
      <c r="H13" s="7" t="str">
        <f>VLOOKUP(D13,Sheet1!$A$1:$C$348,3,0)</f>
        <v>C 372.42-안74ㄴ</v>
      </c>
      <c r="I13" s="40" t="str">
        <f>VLOOKUP(D13,Sheet1!$A$1:$C$348,2,0)</f>
        <v>EM0000268406</v>
      </c>
    </row>
    <row r="14" spans="1:9" ht="30" customHeight="1" x14ac:dyDescent="0.3">
      <c r="A14" s="78"/>
      <c r="B14" s="66">
        <v>3</v>
      </c>
      <c r="C14" s="24" t="s">
        <v>12</v>
      </c>
      <c r="D14" s="9" t="s">
        <v>1231</v>
      </c>
      <c r="E14" s="5" t="s">
        <v>1232</v>
      </c>
      <c r="F14" s="5" t="s">
        <v>307</v>
      </c>
      <c r="G14" s="6">
        <v>2022</v>
      </c>
      <c r="H14" s="7" t="s">
        <v>1233</v>
      </c>
      <c r="I14" s="40" t="s">
        <v>1230</v>
      </c>
    </row>
    <row r="15" spans="1:9" ht="30" customHeight="1" x14ac:dyDescent="0.3">
      <c r="A15" s="78"/>
      <c r="B15" s="66"/>
      <c r="C15" s="24" t="s">
        <v>12</v>
      </c>
      <c r="D15" s="9" t="s">
        <v>26</v>
      </c>
      <c r="E15" s="5" t="s">
        <v>403</v>
      </c>
      <c r="F15" s="5" t="s">
        <v>404</v>
      </c>
      <c r="G15" s="6">
        <v>2019</v>
      </c>
      <c r="H15" s="7" t="str">
        <f>VLOOKUP(D15,Sheet1!$A$1:$C$348,3,0)</f>
        <v>C 813.8-이63ㅋ-12=2</v>
      </c>
      <c r="I15" s="40" t="str">
        <f>VLOOKUP(D15,Sheet1!$A$1:$C$348,2,0)</f>
        <v>EM0000268426</v>
      </c>
    </row>
    <row r="16" spans="1:9" ht="30" customHeight="1" x14ac:dyDescent="0.3">
      <c r="A16" s="78"/>
      <c r="B16" s="66"/>
      <c r="C16" s="24" t="s">
        <v>27</v>
      </c>
      <c r="D16" s="9" t="s">
        <v>28</v>
      </c>
      <c r="E16" s="5" t="s">
        <v>347</v>
      </c>
      <c r="F16" s="5" t="s">
        <v>348</v>
      </c>
      <c r="G16" s="6">
        <v>2022</v>
      </c>
      <c r="H16" s="7" t="str">
        <f>VLOOKUP(D16,Sheet1!$A$1:$C$348,3,0)</f>
        <v>C 813.8-간72ㅇ</v>
      </c>
      <c r="I16" s="40" t="str">
        <f>VLOOKUP(D16,Sheet1!$A$1:$C$348,2,0)</f>
        <v>EM0000268379</v>
      </c>
    </row>
    <row r="17" spans="1:9" ht="30" customHeight="1" x14ac:dyDescent="0.3">
      <c r="A17" s="78"/>
      <c r="B17" s="66"/>
      <c r="C17" s="24" t="s">
        <v>13</v>
      </c>
      <c r="D17" s="9" t="s">
        <v>1310</v>
      </c>
      <c r="E17" s="5" t="s">
        <v>1311</v>
      </c>
      <c r="F17" s="5" t="s">
        <v>360</v>
      </c>
      <c r="G17" s="6">
        <v>2021</v>
      </c>
      <c r="H17" s="7" t="s">
        <v>1312</v>
      </c>
      <c r="I17" s="40" t="s">
        <v>1309</v>
      </c>
    </row>
    <row r="18" spans="1:9" ht="30" customHeight="1" x14ac:dyDescent="0.3">
      <c r="A18" s="78"/>
      <c r="B18" s="66"/>
      <c r="C18" s="24" t="s">
        <v>14</v>
      </c>
      <c r="D18" s="9" t="s">
        <v>29</v>
      </c>
      <c r="E18" s="5" t="s">
        <v>382</v>
      </c>
      <c r="F18" s="5" t="s">
        <v>383</v>
      </c>
      <c r="G18" s="6">
        <v>2018</v>
      </c>
      <c r="H18" s="7" t="str">
        <f>VLOOKUP(D18,Sheet1!$A$1:$C$348,3,0)</f>
        <v>C 372.42-이18ㅎ</v>
      </c>
      <c r="I18" s="40" t="str">
        <f>VLOOKUP(D18,Sheet1!$A$1:$C$348,2,0)</f>
        <v>EM0000268407</v>
      </c>
    </row>
    <row r="19" spans="1:9" ht="30" customHeight="1" x14ac:dyDescent="0.3">
      <c r="A19" s="78"/>
      <c r="B19" s="66">
        <v>4</v>
      </c>
      <c r="C19" s="24" t="s">
        <v>12</v>
      </c>
      <c r="D19" s="9" t="s">
        <v>30</v>
      </c>
      <c r="E19" s="5" t="s">
        <v>308</v>
      </c>
      <c r="F19" s="5" t="s">
        <v>309</v>
      </c>
      <c r="G19" s="6">
        <v>2022</v>
      </c>
      <c r="H19" s="7" t="str">
        <f>VLOOKUP(D19,Sheet1!$A$1:$C$348,3,0)</f>
        <v>C 839.4-마48ㅊ</v>
      </c>
      <c r="I19" s="40" t="str">
        <f>VLOOKUP(D19,Sheet1!$A$1:$C$348,2,0)</f>
        <v>EM0000268356</v>
      </c>
    </row>
    <row r="20" spans="1:9" ht="30" customHeight="1" x14ac:dyDescent="0.3">
      <c r="A20" s="78"/>
      <c r="B20" s="66"/>
      <c r="C20" s="24" t="s">
        <v>12</v>
      </c>
      <c r="D20" s="9" t="s">
        <v>455</v>
      </c>
      <c r="E20" s="5" t="s">
        <v>2589</v>
      </c>
      <c r="F20" s="5" t="s">
        <v>456</v>
      </c>
      <c r="G20" s="6">
        <v>2020</v>
      </c>
      <c r="H20" s="34" t="s">
        <v>2025</v>
      </c>
      <c r="I20" s="40" t="str">
        <f>VLOOKUP(D20,Sheet1!$A$1:$C$348,2,0)</f>
        <v>EM0000268657</v>
      </c>
    </row>
    <row r="21" spans="1:9" ht="30" customHeight="1" x14ac:dyDescent="0.3">
      <c r="A21" s="78"/>
      <c r="B21" s="66"/>
      <c r="C21" s="24" t="s">
        <v>13</v>
      </c>
      <c r="D21" s="9" t="s">
        <v>2060</v>
      </c>
      <c r="E21" s="5" t="s">
        <v>2616</v>
      </c>
      <c r="F21" s="5" t="s">
        <v>440</v>
      </c>
      <c r="G21" s="6">
        <v>2019</v>
      </c>
      <c r="H21" s="7" t="str">
        <f>VLOOKUP(D21,Sheet1!$A$1:$C$348,3,0)</f>
        <v>C 410-윤44ㄹ-2</v>
      </c>
      <c r="I21" s="40" t="s">
        <v>2059</v>
      </c>
    </row>
    <row r="22" spans="1:9" ht="30" customHeight="1" x14ac:dyDescent="0.3">
      <c r="A22" s="78"/>
      <c r="B22" s="66"/>
      <c r="C22" s="24" t="s">
        <v>13</v>
      </c>
      <c r="D22" s="9" t="s">
        <v>1314</v>
      </c>
      <c r="E22" s="5" t="s">
        <v>2617</v>
      </c>
      <c r="F22" s="5" t="s">
        <v>2618</v>
      </c>
      <c r="G22" s="6">
        <v>2017</v>
      </c>
      <c r="H22" s="7" t="str">
        <f>VLOOKUP(D22,Sheet1!$A$1:$C$348,3,0)</f>
        <v>C 853-크292ㅅ</v>
      </c>
      <c r="I22" s="40" t="s">
        <v>1313</v>
      </c>
    </row>
    <row r="23" spans="1:9" ht="30" customHeight="1" x14ac:dyDescent="0.3">
      <c r="A23" s="78"/>
      <c r="B23" s="66"/>
      <c r="C23" s="24" t="s">
        <v>14</v>
      </c>
      <c r="D23" s="9" t="s">
        <v>1367</v>
      </c>
      <c r="E23" s="5" t="s">
        <v>384</v>
      </c>
      <c r="F23" s="5" t="s">
        <v>320</v>
      </c>
      <c r="G23" s="6">
        <v>2018</v>
      </c>
      <c r="H23" s="7" t="str">
        <f>VLOOKUP(D23,Sheet1!$A$1:$C$348,3,0)</f>
        <v>C 372.42-노14ㅎ=2</v>
      </c>
      <c r="I23" s="40" t="s">
        <v>1366</v>
      </c>
    </row>
    <row r="24" spans="1:9" ht="30" customHeight="1" x14ac:dyDescent="0.3">
      <c r="A24" s="78"/>
      <c r="B24" s="66">
        <v>5</v>
      </c>
      <c r="C24" s="24" t="s">
        <v>12</v>
      </c>
      <c r="D24" s="9" t="s">
        <v>32</v>
      </c>
      <c r="E24" s="5" t="s">
        <v>313</v>
      </c>
      <c r="F24" s="5" t="s">
        <v>314</v>
      </c>
      <c r="G24" s="6">
        <v>2021</v>
      </c>
      <c r="H24" s="7" t="str">
        <f>VLOOKUP(D24,Sheet1!$A$1:$C$348,3,0)</f>
        <v>C 375.1-이78ㅅ=3</v>
      </c>
      <c r="I24" s="40" t="str">
        <f>VLOOKUP(D24,Sheet1!$A$1:$C$348,2,0)</f>
        <v>EM0000268359</v>
      </c>
    </row>
    <row r="25" spans="1:9" ht="30" customHeight="1" x14ac:dyDescent="0.3">
      <c r="A25" s="78"/>
      <c r="B25" s="66"/>
      <c r="C25" s="24" t="s">
        <v>12</v>
      </c>
      <c r="D25" s="9" t="s">
        <v>33</v>
      </c>
      <c r="E25" s="5" t="s">
        <v>407</v>
      </c>
      <c r="F25" s="5" t="s">
        <v>408</v>
      </c>
      <c r="G25" s="6">
        <v>2023</v>
      </c>
      <c r="H25" s="7" t="str">
        <f>VLOOKUP(D25,Sheet1!$A$1:$C$348,3,0)</f>
        <v>C 813.8-신67ㅊ</v>
      </c>
      <c r="I25" s="40" t="str">
        <f>VLOOKUP(D25,Sheet1!$A$1:$C$348,2,0)</f>
        <v>EM0000268428</v>
      </c>
    </row>
    <row r="26" spans="1:9" ht="30" customHeight="1" x14ac:dyDescent="0.3">
      <c r="A26" s="78"/>
      <c r="B26" s="66"/>
      <c r="C26" s="24" t="s">
        <v>18</v>
      </c>
      <c r="D26" s="9" t="s">
        <v>344</v>
      </c>
      <c r="E26" s="5" t="s">
        <v>345</v>
      </c>
      <c r="F26" s="5" t="s">
        <v>281</v>
      </c>
      <c r="G26" s="6">
        <v>2019</v>
      </c>
      <c r="H26" s="7" t="str">
        <f>VLOOKUP(D26,Sheet1!$A$1:$C$348,3,0)</f>
        <v>C 813.8-윤66ㅎ</v>
      </c>
      <c r="I26" s="40" t="str">
        <f>VLOOKUP(D26,Sheet1!$A$1:$C$348,2,0)</f>
        <v>EM0000268377</v>
      </c>
    </row>
    <row r="27" spans="1:9" ht="30" customHeight="1" x14ac:dyDescent="0.3">
      <c r="A27" s="78"/>
      <c r="B27" s="66"/>
      <c r="C27" s="24" t="s">
        <v>13</v>
      </c>
      <c r="D27" s="9" t="s">
        <v>1317</v>
      </c>
      <c r="E27" s="5" t="s">
        <v>2619</v>
      </c>
      <c r="F27" s="5" t="s">
        <v>361</v>
      </c>
      <c r="G27" s="6">
        <v>2020</v>
      </c>
      <c r="H27" s="7" t="str">
        <f>VLOOKUP(D27,Sheet1!$A$1:$C$348,3,0)</f>
        <v>C 410-리34ㅇ</v>
      </c>
      <c r="I27" s="40" t="s">
        <v>1316</v>
      </c>
    </row>
    <row r="28" spans="1:9" ht="30" customHeight="1" x14ac:dyDescent="0.3">
      <c r="A28" s="78"/>
      <c r="B28" s="66"/>
      <c r="C28" s="24" t="s">
        <v>14</v>
      </c>
      <c r="D28" s="9" t="s">
        <v>34</v>
      </c>
      <c r="E28" s="5" t="s">
        <v>385</v>
      </c>
      <c r="F28" s="5" t="s">
        <v>386</v>
      </c>
      <c r="G28" s="6">
        <v>2021</v>
      </c>
      <c r="H28" s="7" t="str">
        <f>VLOOKUP(D28,Sheet1!$A$1:$C$348,3,0)</f>
        <v>C 556-안34ㅅ=3</v>
      </c>
      <c r="I28" s="40" t="str">
        <f>VLOOKUP(D28,Sheet1!$A$1:$C$348,2,0)</f>
        <v>EM0000268409</v>
      </c>
    </row>
    <row r="29" spans="1:9" ht="30" customHeight="1" x14ac:dyDescent="0.3">
      <c r="A29" s="78"/>
      <c r="B29" s="66">
        <v>6</v>
      </c>
      <c r="C29" s="24" t="s">
        <v>12</v>
      </c>
      <c r="D29" s="9" t="s">
        <v>35</v>
      </c>
      <c r="E29" s="5" t="s">
        <v>315</v>
      </c>
      <c r="F29" s="5" t="s">
        <v>312</v>
      </c>
      <c r="G29" s="6">
        <v>2022</v>
      </c>
      <c r="H29" s="7" t="str">
        <f>VLOOKUP(D29,Sheet1!$A$1:$C$348,3,0)</f>
        <v>C 375.2-나25ㄹ-17</v>
      </c>
      <c r="I29" s="40" t="str">
        <f>VLOOKUP(D29,Sheet1!$A$1:$C$348,2,0)</f>
        <v>EM0000268360</v>
      </c>
    </row>
    <row r="30" spans="1:9" ht="30" customHeight="1" x14ac:dyDescent="0.3">
      <c r="A30" s="78"/>
      <c r="B30" s="66"/>
      <c r="C30" s="24" t="s">
        <v>12</v>
      </c>
      <c r="D30" s="9" t="s">
        <v>1419</v>
      </c>
      <c r="E30" s="5" t="s">
        <v>2620</v>
      </c>
      <c r="F30" s="5" t="s">
        <v>409</v>
      </c>
      <c r="G30" s="6">
        <v>2021</v>
      </c>
      <c r="H30" s="7" t="str">
        <f>VLOOKUP(D30,Sheet1!$A$1:$C$348,3,0)</f>
        <v>C 813.8-저92ㅅ</v>
      </c>
      <c r="I30" s="40" t="s">
        <v>1418</v>
      </c>
    </row>
    <row r="31" spans="1:9" ht="30" customHeight="1" x14ac:dyDescent="0.3">
      <c r="A31" s="78"/>
      <c r="B31" s="66"/>
      <c r="C31" s="24" t="s">
        <v>21</v>
      </c>
      <c r="D31" s="9" t="s">
        <v>36</v>
      </c>
      <c r="E31" s="5" t="s">
        <v>337</v>
      </c>
      <c r="F31" s="5" t="s">
        <v>338</v>
      </c>
      <c r="G31" s="6">
        <v>2019</v>
      </c>
      <c r="H31" s="7" t="str">
        <f>VLOOKUP(D31,Sheet1!$A$1:$C$348,3,0)</f>
        <v>C 813.8-문34ㅇ=2</v>
      </c>
      <c r="I31" s="40" t="str">
        <f>VLOOKUP(D31,Sheet1!$A$1:$C$348,2,0)</f>
        <v>EM0000268374</v>
      </c>
    </row>
    <row r="32" spans="1:9" ht="30" customHeight="1" x14ac:dyDescent="0.3">
      <c r="A32" s="78"/>
      <c r="B32" s="66"/>
      <c r="C32" s="24" t="s">
        <v>13</v>
      </c>
      <c r="D32" s="9" t="s">
        <v>1320</v>
      </c>
      <c r="E32" s="5" t="s">
        <v>2619</v>
      </c>
      <c r="F32" s="5" t="s">
        <v>361</v>
      </c>
      <c r="G32" s="6">
        <v>2020</v>
      </c>
      <c r="H32" s="7" t="str">
        <f>VLOOKUP(D32,Sheet1!$A$1:$C$348,3,0)</f>
        <v>C 410-리34ㅇ</v>
      </c>
      <c r="I32" s="40" t="s">
        <v>1319</v>
      </c>
    </row>
    <row r="33" spans="1:9" ht="30" customHeight="1" x14ac:dyDescent="0.3">
      <c r="A33" s="78"/>
      <c r="B33" s="66"/>
      <c r="C33" s="24" t="s">
        <v>14</v>
      </c>
      <c r="D33" s="9" t="s">
        <v>1372</v>
      </c>
      <c r="E33" s="5" t="s">
        <v>2621</v>
      </c>
      <c r="F33" s="5" t="s">
        <v>368</v>
      </c>
      <c r="G33" s="6">
        <v>2021</v>
      </c>
      <c r="H33" s="7" t="str">
        <f>VLOOKUP(D33,Sheet1!$A$1:$C$348,3,0)</f>
        <v>C 308-초27ㅁ-74=3</v>
      </c>
      <c r="I33" s="40" t="s">
        <v>2779</v>
      </c>
    </row>
    <row r="34" spans="1:9" ht="30" customHeight="1" x14ac:dyDescent="0.3">
      <c r="A34" s="78"/>
      <c r="B34" s="66">
        <v>7</v>
      </c>
      <c r="C34" s="24" t="s">
        <v>12</v>
      </c>
      <c r="D34" s="9" t="s">
        <v>1249</v>
      </c>
      <c r="E34" s="5" t="s">
        <v>2622</v>
      </c>
      <c r="F34" s="5" t="s">
        <v>320</v>
      </c>
      <c r="G34" s="6">
        <v>2019</v>
      </c>
      <c r="H34" s="7" t="str">
        <f>VLOOKUP(D34,Sheet1!$A$1:$C$348,3,0)</f>
        <v>C 813.8-마67ㅇ</v>
      </c>
      <c r="I34" s="40" t="s">
        <v>1248</v>
      </c>
    </row>
    <row r="35" spans="1:9" ht="30" customHeight="1" x14ac:dyDescent="0.3">
      <c r="A35" s="78"/>
      <c r="B35" s="66"/>
      <c r="C35" s="24" t="s">
        <v>12</v>
      </c>
      <c r="D35" s="28" t="s">
        <v>2783</v>
      </c>
      <c r="E35" s="29" t="s">
        <v>2784</v>
      </c>
      <c r="F35" s="29" t="s">
        <v>372</v>
      </c>
      <c r="G35" s="49">
        <v>2021</v>
      </c>
      <c r="H35" s="49" t="s">
        <v>2785</v>
      </c>
      <c r="I35" s="63" t="s">
        <v>2786</v>
      </c>
    </row>
    <row r="36" spans="1:9" ht="30" customHeight="1" x14ac:dyDescent="0.3">
      <c r="A36" s="78"/>
      <c r="B36" s="66"/>
      <c r="C36" s="24" t="s">
        <v>27</v>
      </c>
      <c r="D36" s="9" t="s">
        <v>37</v>
      </c>
      <c r="E36" s="5" t="s">
        <v>349</v>
      </c>
      <c r="F36" s="5" t="s">
        <v>350</v>
      </c>
      <c r="G36" s="6">
        <v>2022</v>
      </c>
      <c r="H36" s="7" t="str">
        <f>VLOOKUP(D36,Sheet1!$A$1:$C$348,3,0)</f>
        <v>C 813.8-박75ㅈ</v>
      </c>
      <c r="I36" s="40" t="str">
        <f>VLOOKUP(D36,Sheet1!$A$1:$C$348,2,0)</f>
        <v>EM0000268380</v>
      </c>
    </row>
    <row r="37" spans="1:9" ht="30" customHeight="1" x14ac:dyDescent="0.3">
      <c r="A37" s="78"/>
      <c r="B37" s="66"/>
      <c r="C37" s="24" t="s">
        <v>13</v>
      </c>
      <c r="D37" s="9" t="s">
        <v>1505</v>
      </c>
      <c r="E37" s="5" t="s">
        <v>2780</v>
      </c>
      <c r="F37" s="5" t="s">
        <v>705</v>
      </c>
      <c r="G37" s="6">
        <v>2020</v>
      </c>
      <c r="H37" s="7" t="s">
        <v>2781</v>
      </c>
      <c r="I37" s="40" t="s">
        <v>2782</v>
      </c>
    </row>
    <row r="38" spans="1:9" ht="30" customHeight="1" x14ac:dyDescent="0.3">
      <c r="A38" s="78"/>
      <c r="B38" s="66"/>
      <c r="C38" s="24" t="s">
        <v>14</v>
      </c>
      <c r="D38" s="9" t="s">
        <v>38</v>
      </c>
      <c r="E38" s="5" t="s">
        <v>382</v>
      </c>
      <c r="F38" s="5" t="s">
        <v>383</v>
      </c>
      <c r="G38" s="6">
        <v>2019</v>
      </c>
      <c r="H38" s="7" t="str">
        <f>VLOOKUP(D38,Sheet1!$A$1:$C$348,3,0)</f>
        <v>C 372.42-이18ㅈ=2</v>
      </c>
      <c r="I38" s="40" t="s">
        <v>2840</v>
      </c>
    </row>
    <row r="39" spans="1:9" ht="30" customHeight="1" x14ac:dyDescent="0.3">
      <c r="A39" s="78"/>
      <c r="B39" s="66">
        <v>8</v>
      </c>
      <c r="C39" s="24" t="s">
        <v>12</v>
      </c>
      <c r="D39" s="9" t="s">
        <v>1252</v>
      </c>
      <c r="E39" s="5" t="s">
        <v>2613</v>
      </c>
      <c r="F39" s="5" t="s">
        <v>307</v>
      </c>
      <c r="G39" s="6">
        <v>2022</v>
      </c>
      <c r="H39" s="7" t="str">
        <f>VLOOKUP(D39,Sheet1!$A$1:$C$348,3,0)</f>
        <v>C 813.8-서45ㅇ=3</v>
      </c>
      <c r="I39" s="40" t="s">
        <v>1251</v>
      </c>
    </row>
    <row r="40" spans="1:9" ht="30" customHeight="1" x14ac:dyDescent="0.3">
      <c r="A40" s="78"/>
      <c r="B40" s="66"/>
      <c r="C40" s="24" t="s">
        <v>12</v>
      </c>
      <c r="D40" s="9" t="s">
        <v>1425</v>
      </c>
      <c r="E40" s="5" t="s">
        <v>2623</v>
      </c>
      <c r="F40" s="5" t="s">
        <v>411</v>
      </c>
      <c r="G40" s="6">
        <v>2021</v>
      </c>
      <c r="H40" s="7" t="str">
        <f>VLOOKUP(D40,Sheet1!$A$1:$C$348,3,0)</f>
        <v>C 813.8-고56ㅇ</v>
      </c>
      <c r="I40" s="40" t="s">
        <v>1424</v>
      </c>
    </row>
    <row r="41" spans="1:9" ht="30" customHeight="1" x14ac:dyDescent="0.3">
      <c r="A41" s="78"/>
      <c r="B41" s="66"/>
      <c r="C41" s="24" t="s">
        <v>31</v>
      </c>
      <c r="D41" s="9" t="s">
        <v>39</v>
      </c>
      <c r="E41" s="5" t="s">
        <v>353</v>
      </c>
      <c r="F41" s="5" t="s">
        <v>354</v>
      </c>
      <c r="G41" s="6">
        <v>2023</v>
      </c>
      <c r="H41" s="7" t="str">
        <f>VLOOKUP(D41,Sheet1!$A$1:$C$348,3,0)</f>
        <v>C 999.99-이94ㅌ</v>
      </c>
      <c r="I41" s="40" t="str">
        <f>VLOOKUP(D41,Sheet1!$A$1:$C$348,2,0)</f>
        <v>EM0000268383</v>
      </c>
    </row>
    <row r="42" spans="1:9" ht="30" customHeight="1" x14ac:dyDescent="0.3">
      <c r="A42" s="78"/>
      <c r="B42" s="66"/>
      <c r="C42" s="24" t="s">
        <v>13</v>
      </c>
      <c r="D42" s="9" t="s">
        <v>2057</v>
      </c>
      <c r="E42" s="5" t="s">
        <v>2616</v>
      </c>
      <c r="F42" s="5" t="s">
        <v>440</v>
      </c>
      <c r="G42" s="6">
        <v>2020</v>
      </c>
      <c r="H42" s="7" t="str">
        <f>VLOOKUP(D42,Sheet1!$A$1:$C$348,3,0)</f>
        <v>C 410-윤44ㄹ-1</v>
      </c>
      <c r="I42" s="40" t="s">
        <v>2056</v>
      </c>
    </row>
    <row r="43" spans="1:9" ht="30" customHeight="1" x14ac:dyDescent="0.3">
      <c r="A43" s="78"/>
      <c r="B43" s="66"/>
      <c r="C43" s="24" t="s">
        <v>14</v>
      </c>
      <c r="D43" s="9" t="s">
        <v>1377</v>
      </c>
      <c r="E43" s="5" t="s">
        <v>2624</v>
      </c>
      <c r="F43" s="5" t="s">
        <v>387</v>
      </c>
      <c r="G43" s="6">
        <v>2023</v>
      </c>
      <c r="H43" s="7" t="str">
        <f>VLOOKUP(D43,Sheet1!$A$1:$C$348,3,0)</f>
        <v>C 375.2-고23ㅇ=2</v>
      </c>
      <c r="I43" s="40" t="s">
        <v>1376</v>
      </c>
    </row>
    <row r="44" spans="1:9" ht="30" customHeight="1" x14ac:dyDescent="0.3">
      <c r="A44" s="78"/>
      <c r="B44" s="66">
        <v>9</v>
      </c>
      <c r="C44" s="24" t="s">
        <v>12</v>
      </c>
      <c r="D44" s="9" t="s">
        <v>1393</v>
      </c>
      <c r="E44" s="5" t="s">
        <v>2625</v>
      </c>
      <c r="F44" s="5" t="s">
        <v>383</v>
      </c>
      <c r="G44" s="6">
        <v>2019</v>
      </c>
      <c r="H44" s="7" t="str">
        <f>VLOOKUP(D44,Sheet1!$A$1:$C$348,3,0)</f>
        <v>C 853-가66ㅎ</v>
      </c>
      <c r="I44" s="40" t="s">
        <v>1392</v>
      </c>
    </row>
    <row r="45" spans="1:9" ht="30" customHeight="1" x14ac:dyDescent="0.3">
      <c r="A45" s="78"/>
      <c r="B45" s="66"/>
      <c r="C45" s="24" t="s">
        <v>18</v>
      </c>
      <c r="D45" s="9" t="s">
        <v>1289</v>
      </c>
      <c r="E45" s="5" t="s">
        <v>2626</v>
      </c>
      <c r="F45" s="5" t="s">
        <v>346</v>
      </c>
      <c r="G45" s="6">
        <v>2023</v>
      </c>
      <c r="H45" s="7" t="str">
        <f>VLOOKUP(D45,Sheet1!$A$1:$C$348,3,0)</f>
        <v>C 813.8-허74ㅋ=2</v>
      </c>
      <c r="I45" s="40" t="s">
        <v>1288</v>
      </c>
    </row>
    <row r="46" spans="1:9" ht="30" customHeight="1" x14ac:dyDescent="0.3">
      <c r="A46" s="78"/>
      <c r="B46" s="66"/>
      <c r="C46" s="24" t="s">
        <v>13</v>
      </c>
      <c r="D46" s="9" t="s">
        <v>1511</v>
      </c>
      <c r="E46" s="5" t="s">
        <v>2614</v>
      </c>
      <c r="F46" s="5" t="s">
        <v>441</v>
      </c>
      <c r="G46" s="6">
        <v>2019</v>
      </c>
      <c r="H46" s="7" t="str">
        <f>VLOOKUP(D46,Sheet1!$A$1:$C$348,3,0)</f>
        <v>C 410-조54ㅅ-1</v>
      </c>
      <c r="I46" s="40" t="s">
        <v>1510</v>
      </c>
    </row>
    <row r="47" spans="1:9" ht="30" customHeight="1" x14ac:dyDescent="0.3">
      <c r="A47" s="78"/>
      <c r="B47" s="66"/>
      <c r="C47" s="24" t="s">
        <v>13</v>
      </c>
      <c r="D47" s="9" t="s">
        <v>363</v>
      </c>
      <c r="E47" s="5" t="s">
        <v>364</v>
      </c>
      <c r="F47" s="5" t="s">
        <v>365</v>
      </c>
      <c r="G47" s="6">
        <v>2023</v>
      </c>
      <c r="H47" s="7" t="str">
        <f>VLOOKUP(D47,Sheet1!$A$1:$C$348,3,0)</f>
        <v>C 410-정38ㄸ</v>
      </c>
      <c r="I47" s="40" t="str">
        <f>VLOOKUP(D47,Sheet1!$A$1:$C$348,2,0)</f>
        <v>EM0000268393</v>
      </c>
    </row>
    <row r="48" spans="1:9" ht="30" customHeight="1" x14ac:dyDescent="0.3">
      <c r="A48" s="78"/>
      <c r="B48" s="66"/>
      <c r="C48" s="24" t="s">
        <v>14</v>
      </c>
      <c r="D48" s="9" t="s">
        <v>1380</v>
      </c>
      <c r="E48" s="5" t="s">
        <v>2627</v>
      </c>
      <c r="F48" s="5" t="s">
        <v>388</v>
      </c>
      <c r="G48" s="6">
        <v>2023</v>
      </c>
      <c r="H48" s="7" t="str">
        <f>VLOOKUP(D48,Sheet1!$A$1:$C$348,3,0)</f>
        <v>C 326.319-이38ㅂ</v>
      </c>
      <c r="I48" s="40" t="s">
        <v>1379</v>
      </c>
    </row>
    <row r="49" spans="1:9" ht="30" customHeight="1" x14ac:dyDescent="0.3">
      <c r="A49" s="78"/>
      <c r="B49" s="66">
        <v>10</v>
      </c>
      <c r="C49" s="24" t="s">
        <v>12</v>
      </c>
      <c r="D49" s="9" t="s">
        <v>40</v>
      </c>
      <c r="E49" s="5" t="s">
        <v>394</v>
      </c>
      <c r="F49" s="5" t="s">
        <v>338</v>
      </c>
      <c r="G49" s="6">
        <v>2020</v>
      </c>
      <c r="H49" s="7" t="str">
        <f>VLOOKUP(D49,Sheet1!$A$1:$C$348,3,0)</f>
        <v>C 843-윌298ㄷ=2</v>
      </c>
      <c r="I49" s="40" t="str">
        <f>VLOOKUP(D49,Sheet1!$A$1:$C$348,2,0)</f>
        <v>EM0000268419</v>
      </c>
    </row>
    <row r="50" spans="1:9" ht="30" customHeight="1" x14ac:dyDescent="0.3">
      <c r="A50" s="78"/>
      <c r="B50" s="66"/>
      <c r="C50" s="24" t="s">
        <v>21</v>
      </c>
      <c r="D50" s="9" t="s">
        <v>41</v>
      </c>
      <c r="E50" s="5" t="s">
        <v>339</v>
      </c>
      <c r="F50" s="5" t="s">
        <v>340</v>
      </c>
      <c r="G50" s="6">
        <v>2021</v>
      </c>
      <c r="H50" s="7" t="str">
        <f>VLOOKUP(D50,Sheet1!$A$1:$C$348,3,0)</f>
        <v>C 843.6-그298ㄴ=2</v>
      </c>
      <c r="I50" s="40" t="str">
        <f>VLOOKUP(D50,Sheet1!$A$1:$C$348,2,0)</f>
        <v>EM0000268375</v>
      </c>
    </row>
    <row r="51" spans="1:9" ht="30" customHeight="1" x14ac:dyDescent="0.3">
      <c r="A51" s="78"/>
      <c r="B51" s="66"/>
      <c r="C51" s="24" t="s">
        <v>31</v>
      </c>
      <c r="D51" s="9" t="s">
        <v>42</v>
      </c>
      <c r="E51" s="5" t="s">
        <v>416</v>
      </c>
      <c r="F51" s="5" t="s">
        <v>333</v>
      </c>
      <c r="G51" s="6">
        <v>2022</v>
      </c>
      <c r="H51" s="7" t="str">
        <f>VLOOKUP(D51,Sheet1!$A$1:$C$348,3,0)</f>
        <v>C 853-헤54ㅅ</v>
      </c>
      <c r="I51" s="40" t="str">
        <f>VLOOKUP(D51,Sheet1!$A$1:$C$348,2,0)</f>
        <v>EM0000268437</v>
      </c>
    </row>
    <row r="52" spans="1:9" ht="30" customHeight="1" x14ac:dyDescent="0.3">
      <c r="A52" s="78"/>
      <c r="B52" s="66"/>
      <c r="C52" s="24" t="s">
        <v>13</v>
      </c>
      <c r="D52" s="9" t="s">
        <v>1330</v>
      </c>
      <c r="E52" s="5" t="s">
        <v>366</v>
      </c>
      <c r="F52" s="5" t="s">
        <v>280</v>
      </c>
      <c r="G52" s="6">
        <v>2023</v>
      </c>
      <c r="H52" s="7" t="str">
        <f>VLOOKUP(D52,Sheet1!$A$1:$C$348,3,0)</f>
        <v>C 410-한192ㄴ=2</v>
      </c>
      <c r="I52" s="40" t="s">
        <v>1329</v>
      </c>
    </row>
    <row r="53" spans="1:9" ht="30" customHeight="1" x14ac:dyDescent="0.3">
      <c r="A53" s="78"/>
      <c r="B53" s="66"/>
      <c r="C53" s="24" t="s">
        <v>2791</v>
      </c>
      <c r="D53" s="9" t="s">
        <v>2787</v>
      </c>
      <c r="E53" s="5" t="s">
        <v>2788</v>
      </c>
      <c r="F53" s="5" t="s">
        <v>991</v>
      </c>
      <c r="G53" s="6">
        <v>2020</v>
      </c>
      <c r="H53" s="7" t="s">
        <v>2789</v>
      </c>
      <c r="I53" s="40" t="s">
        <v>2790</v>
      </c>
    </row>
    <row r="54" spans="1:9" ht="30" customHeight="1" x14ac:dyDescent="0.3">
      <c r="A54" s="78"/>
      <c r="B54" s="66">
        <v>11</v>
      </c>
      <c r="C54" s="24" t="s">
        <v>12</v>
      </c>
      <c r="D54" s="9" t="s">
        <v>1398</v>
      </c>
      <c r="E54" s="5" t="s">
        <v>2628</v>
      </c>
      <c r="F54" s="5" t="s">
        <v>372</v>
      </c>
      <c r="G54" s="6">
        <v>2019</v>
      </c>
      <c r="H54" s="7" t="str">
        <f>VLOOKUP(D54,Sheet1!$A$1:$C$348,3,0)</f>
        <v>C 507.5-한883ㅂ</v>
      </c>
      <c r="I54" s="40" t="s">
        <v>1397</v>
      </c>
    </row>
    <row r="55" spans="1:9" ht="30" customHeight="1" x14ac:dyDescent="0.3">
      <c r="A55" s="78"/>
      <c r="B55" s="66"/>
      <c r="C55" s="24" t="s">
        <v>12</v>
      </c>
      <c r="D55" s="9" t="s">
        <v>43</v>
      </c>
      <c r="E55" s="5" t="s">
        <v>412</v>
      </c>
      <c r="F55" s="5" t="s">
        <v>413</v>
      </c>
      <c r="G55" s="6">
        <v>2022</v>
      </c>
      <c r="H55" s="7" t="str">
        <f>VLOOKUP(D55,Sheet1!$A$1:$C$348,3,0)</f>
        <v>C 813.8-류95ㅆ=2</v>
      </c>
      <c r="I55" s="40" t="str">
        <f>VLOOKUP(D55,Sheet1!$A$1:$C$348,2,0)</f>
        <v>EM0000268433</v>
      </c>
    </row>
    <row r="56" spans="1:9" ht="30" customHeight="1" x14ac:dyDescent="0.3">
      <c r="A56" s="78"/>
      <c r="B56" s="66"/>
      <c r="C56" s="24" t="s">
        <v>27</v>
      </c>
      <c r="D56" s="9" t="s">
        <v>1296</v>
      </c>
      <c r="E56" s="5" t="s">
        <v>2629</v>
      </c>
      <c r="F56" s="5" t="s">
        <v>351</v>
      </c>
      <c r="G56" s="6">
        <v>2019</v>
      </c>
      <c r="H56" s="7" t="str">
        <f>VLOOKUP(D56,Sheet1!$A$1:$C$348,3,0)</f>
        <v>C 989-테77ㅅ</v>
      </c>
      <c r="I56" s="40" t="s">
        <v>1295</v>
      </c>
    </row>
    <row r="57" spans="1:9" ht="30" customHeight="1" x14ac:dyDescent="0.3">
      <c r="A57" s="78"/>
      <c r="B57" s="66"/>
      <c r="C57" s="24" t="s">
        <v>13</v>
      </c>
      <c r="D57" s="9" t="s">
        <v>1529</v>
      </c>
      <c r="E57" s="5" t="s">
        <v>444</v>
      </c>
      <c r="F57" s="5" t="s">
        <v>411</v>
      </c>
      <c r="G57" s="6">
        <v>2017</v>
      </c>
      <c r="H57" s="7" t="str">
        <f>VLOOKUP(D57,Sheet1!$A$1:$C$348,3,0)</f>
        <v>C 410-이94ㅅ=2</v>
      </c>
      <c r="I57" s="40" t="s">
        <v>1528</v>
      </c>
    </row>
    <row r="58" spans="1:9" ht="30" customHeight="1" x14ac:dyDescent="0.3">
      <c r="A58" s="78"/>
      <c r="B58" s="66"/>
      <c r="C58" s="24" t="s">
        <v>14</v>
      </c>
      <c r="D58" s="9" t="s">
        <v>389</v>
      </c>
      <c r="E58" s="5" t="s">
        <v>390</v>
      </c>
      <c r="F58" s="5" t="s">
        <v>354</v>
      </c>
      <c r="G58" s="6">
        <v>2020</v>
      </c>
      <c r="H58" s="7" t="str">
        <f>VLOOKUP(D58,Sheet1!$A$1:$C$348,3,0)</f>
        <v>C 372.42-세24ㅇ=2</v>
      </c>
      <c r="I58" s="40" t="str">
        <f>VLOOKUP(D58,Sheet1!$A$1:$C$348,2,0)</f>
        <v>EM0000268415</v>
      </c>
    </row>
    <row r="59" spans="1:9" ht="30" customHeight="1" x14ac:dyDescent="0.3">
      <c r="A59" s="78"/>
      <c r="B59" s="66">
        <v>12</v>
      </c>
      <c r="C59" s="24" t="s">
        <v>12</v>
      </c>
      <c r="D59" s="9" t="s">
        <v>2792</v>
      </c>
      <c r="E59" s="5" t="s">
        <v>2616</v>
      </c>
      <c r="F59" s="5" t="s">
        <v>440</v>
      </c>
      <c r="G59" s="6">
        <v>2020</v>
      </c>
      <c r="H59" s="55" t="s">
        <v>2827</v>
      </c>
      <c r="I59" s="40" t="s">
        <v>2793</v>
      </c>
    </row>
    <row r="60" spans="1:9" ht="30" customHeight="1" x14ac:dyDescent="0.3">
      <c r="A60" s="78"/>
      <c r="B60" s="66"/>
      <c r="C60" s="24" t="s">
        <v>31</v>
      </c>
      <c r="D60" s="9" t="s">
        <v>44</v>
      </c>
      <c r="E60" s="5" t="s">
        <v>355</v>
      </c>
      <c r="F60" s="5" t="s">
        <v>356</v>
      </c>
      <c r="G60" s="6">
        <v>2020</v>
      </c>
      <c r="H60" s="7" t="str">
        <f>VLOOKUP(D60,Sheet1!$A$1:$C$348,3,0)</f>
        <v>C 813.8-정94ㅇ</v>
      </c>
      <c r="I60" s="40" t="str">
        <f>VLOOKUP(D60,Sheet1!$A$1:$C$348,2,0)</f>
        <v>EM0000268384</v>
      </c>
    </row>
    <row r="61" spans="1:9" ht="30" customHeight="1" x14ac:dyDescent="0.3">
      <c r="A61" s="78"/>
      <c r="B61" s="66"/>
      <c r="C61" s="24" t="s">
        <v>13</v>
      </c>
      <c r="D61" s="9" t="s">
        <v>1514</v>
      </c>
      <c r="E61" s="5" t="s">
        <v>2630</v>
      </c>
      <c r="F61" s="5" t="s">
        <v>383</v>
      </c>
      <c r="G61" s="6">
        <v>2019</v>
      </c>
      <c r="H61" s="7" t="str">
        <f>VLOOKUP(D61,Sheet1!$A$1:$C$348,3,0)</f>
        <v>C 410.8-기84ㅈ-5=2</v>
      </c>
      <c r="I61" s="40" t="s">
        <v>1513</v>
      </c>
    </row>
    <row r="62" spans="1:9" ht="30" customHeight="1" x14ac:dyDescent="0.3">
      <c r="A62" s="78"/>
      <c r="B62" s="66"/>
      <c r="C62" s="24" t="s">
        <v>13</v>
      </c>
      <c r="D62" s="9" t="s">
        <v>45</v>
      </c>
      <c r="E62" s="5" t="s">
        <v>367</v>
      </c>
      <c r="F62" s="5" t="s">
        <v>348</v>
      </c>
      <c r="G62" s="6">
        <v>2022</v>
      </c>
      <c r="H62" s="7" t="str">
        <f>VLOOKUP(D62,Sheet1!$A$1:$C$348,3,0)</f>
        <v>C 833.8-고57ㄷ</v>
      </c>
      <c r="I62" s="40" t="str">
        <f>VLOOKUP(D62,Sheet1!$A$1:$C$348,2,0)</f>
        <v>EM0000268395</v>
      </c>
    </row>
    <row r="63" spans="1:9" ht="30" customHeight="1" x14ac:dyDescent="0.3">
      <c r="A63" s="78"/>
      <c r="B63" s="66"/>
      <c r="C63" s="24" t="s">
        <v>14</v>
      </c>
      <c r="D63" s="9" t="s">
        <v>46</v>
      </c>
      <c r="E63" s="5" t="s">
        <v>427</v>
      </c>
      <c r="F63" s="5" t="s">
        <v>428</v>
      </c>
      <c r="G63" s="6">
        <v>2022</v>
      </c>
      <c r="H63" s="7" t="str">
        <f>VLOOKUP(D63,Sheet1!$A$1:$C$348,3,0)</f>
        <v>C 375.1-다872ㄴ=2</v>
      </c>
      <c r="I63" s="40" t="str">
        <f>VLOOKUP(D63,Sheet1!$A$1:$C$348,2,0)</f>
        <v>EM0000268449</v>
      </c>
    </row>
    <row r="64" spans="1:9" ht="30" customHeight="1" x14ac:dyDescent="0.3">
      <c r="A64" s="78"/>
      <c r="B64" s="66">
        <v>13</v>
      </c>
      <c r="C64" s="24" t="s">
        <v>12</v>
      </c>
      <c r="D64" s="9" t="s">
        <v>47</v>
      </c>
      <c r="E64" s="5" t="s">
        <v>395</v>
      </c>
      <c r="F64" s="5" t="s">
        <v>396</v>
      </c>
      <c r="G64" s="6">
        <v>2020</v>
      </c>
      <c r="H64" s="7" t="str">
        <f>VLOOKUP(D64,Sheet1!$A$1:$C$348,3,0)</f>
        <v>C 445-데77ㅈ=2</v>
      </c>
      <c r="I64" s="40" t="str">
        <f>VLOOKUP(D64,Sheet1!$A$1:$C$348,2,0)</f>
        <v>EM0000268422</v>
      </c>
    </row>
    <row r="65" spans="1:9" ht="30" customHeight="1" x14ac:dyDescent="0.3">
      <c r="A65" s="78"/>
      <c r="B65" s="66"/>
      <c r="C65" s="24" t="s">
        <v>12</v>
      </c>
      <c r="D65" s="9" t="s">
        <v>48</v>
      </c>
      <c r="E65" s="5" t="s">
        <v>405</v>
      </c>
      <c r="F65" s="5" t="s">
        <v>406</v>
      </c>
      <c r="G65" s="6">
        <v>2018</v>
      </c>
      <c r="H65" s="7" t="str">
        <f>VLOOKUP(D65,Sheet1!$A$1:$C$348,3,0)</f>
        <v>C 813.8-좋67ㅈ-110</v>
      </c>
      <c r="I65" s="40" t="str">
        <f>VLOOKUP(D65,Sheet1!$A$1:$C$348,2,0)</f>
        <v>EM0000268427</v>
      </c>
    </row>
    <row r="66" spans="1:9" ht="30" customHeight="1" x14ac:dyDescent="0.3">
      <c r="A66" s="78"/>
      <c r="B66" s="66"/>
      <c r="C66" s="24" t="s">
        <v>18</v>
      </c>
      <c r="D66" s="9" t="s">
        <v>1443</v>
      </c>
      <c r="E66" s="42" t="s">
        <v>2631</v>
      </c>
      <c r="F66" s="5" t="s">
        <v>417</v>
      </c>
      <c r="G66" s="6">
        <v>2022</v>
      </c>
      <c r="H66" s="7" t="str">
        <f>VLOOKUP(D66,Sheet1!$A$1:$C$348,3,0)</f>
        <v>C 811.8-장54ㄷ</v>
      </c>
      <c r="I66" s="40" t="s">
        <v>1442</v>
      </c>
    </row>
    <row r="67" spans="1:9" ht="30" customHeight="1" x14ac:dyDescent="0.3">
      <c r="A67" s="78"/>
      <c r="B67" s="66"/>
      <c r="C67" s="24" t="s">
        <v>13</v>
      </c>
      <c r="D67" s="9" t="s">
        <v>1335</v>
      </c>
      <c r="E67" s="5" t="s">
        <v>2632</v>
      </c>
      <c r="F67" s="5" t="s">
        <v>368</v>
      </c>
      <c r="G67" s="6">
        <v>2020</v>
      </c>
      <c r="H67" s="7" t="str">
        <f>VLOOKUP(D67,Sheet1!$A$1:$C$348,3,0)</f>
        <v>C 410-박64ㅇ=2</v>
      </c>
      <c r="I67" s="40" t="s">
        <v>1334</v>
      </c>
    </row>
    <row r="68" spans="1:9" ht="30" customHeight="1" x14ac:dyDescent="0.3">
      <c r="A68" s="78"/>
      <c r="B68" s="66"/>
      <c r="C68" s="24" t="s">
        <v>14</v>
      </c>
      <c r="D68" s="9" t="s">
        <v>15</v>
      </c>
      <c r="E68" s="5" t="s">
        <v>429</v>
      </c>
      <c r="F68" s="5" t="s">
        <v>430</v>
      </c>
      <c r="G68" s="6">
        <v>2020</v>
      </c>
      <c r="H68" s="7" t="str">
        <f>VLOOKUP(D68,Sheet1!$A$1:$C$348,3,0)</f>
        <v>C 813.8-홍38ㄴ=3</v>
      </c>
      <c r="I68" s="40" t="str">
        <f>VLOOKUP(D68,Sheet1!$A$1:$C$348,2,0)</f>
        <v>EM0000268450</v>
      </c>
    </row>
    <row r="69" spans="1:9" ht="30" customHeight="1" x14ac:dyDescent="0.3">
      <c r="A69" s="78"/>
      <c r="B69" s="66">
        <v>14</v>
      </c>
      <c r="C69" s="24" t="s">
        <v>12</v>
      </c>
      <c r="D69" s="9" t="s">
        <v>1406</v>
      </c>
      <c r="E69" s="5" t="s">
        <v>2633</v>
      </c>
      <c r="F69" s="5" t="s">
        <v>397</v>
      </c>
      <c r="G69" s="6">
        <v>2023</v>
      </c>
      <c r="H69" s="7" t="str">
        <f>VLOOKUP(D69,Sheet1!$A$1:$C$348,3,0)</f>
        <v>C 104-브298ㅍ-8</v>
      </c>
      <c r="I69" s="40" t="s">
        <v>1405</v>
      </c>
    </row>
    <row r="70" spans="1:9" ht="30" customHeight="1" x14ac:dyDescent="0.3">
      <c r="A70" s="78"/>
      <c r="B70" s="66"/>
      <c r="C70" s="24" t="s">
        <v>12</v>
      </c>
      <c r="D70" s="9" t="s">
        <v>49</v>
      </c>
      <c r="E70" s="5" t="s">
        <v>401</v>
      </c>
      <c r="F70" s="5" t="s">
        <v>402</v>
      </c>
      <c r="G70" s="6">
        <v>2021</v>
      </c>
      <c r="H70" s="7" t="str">
        <f>VLOOKUP(D70,Sheet1!$A$1:$C$348,3,0)</f>
        <v>C 181-뒬298ㅎ</v>
      </c>
      <c r="I70" s="40" t="str">
        <f>VLOOKUP(D70,Sheet1!$A$1:$C$348,2,0)</f>
        <v>EM0000268425</v>
      </c>
    </row>
    <row r="71" spans="1:9" ht="30" customHeight="1" x14ac:dyDescent="0.3">
      <c r="A71" s="78"/>
      <c r="B71" s="66"/>
      <c r="C71" s="24" t="s">
        <v>21</v>
      </c>
      <c r="D71" s="9" t="s">
        <v>50</v>
      </c>
      <c r="E71" s="5" t="s">
        <v>419</v>
      </c>
      <c r="F71" s="5" t="s">
        <v>420</v>
      </c>
      <c r="G71" s="6">
        <v>2021</v>
      </c>
      <c r="H71" s="7" t="str">
        <f>VLOOKUP(D71,Sheet1!$A$1:$C$348,3,0)</f>
        <v>C 375.1-레194ㄱ</v>
      </c>
      <c r="I71" s="40" t="str">
        <f>VLOOKUP(D71,Sheet1!$A$1:$C$348,2,0)</f>
        <v>EM0000268440</v>
      </c>
    </row>
    <row r="72" spans="1:9" ht="30" customHeight="1" x14ac:dyDescent="0.3">
      <c r="A72" s="78"/>
      <c r="B72" s="66"/>
      <c r="C72" s="24" t="s">
        <v>13</v>
      </c>
      <c r="D72" s="9" t="s">
        <v>1338</v>
      </c>
      <c r="E72" s="5" t="s">
        <v>2634</v>
      </c>
      <c r="F72" s="5" t="s">
        <v>369</v>
      </c>
      <c r="G72" s="6">
        <v>2021</v>
      </c>
      <c r="H72" s="7" t="str">
        <f>VLOOKUP(D72,Sheet1!$A$1:$C$348,3,0)</f>
        <v>C 375.1-에34ㄸ</v>
      </c>
      <c r="I72" s="40" t="s">
        <v>1337</v>
      </c>
    </row>
    <row r="73" spans="1:9" ht="30" customHeight="1" x14ac:dyDescent="0.3">
      <c r="A73" s="78"/>
      <c r="B73" s="66"/>
      <c r="C73" s="24" t="s">
        <v>14</v>
      </c>
      <c r="D73" s="9" t="s">
        <v>431</v>
      </c>
      <c r="E73" s="5" t="s">
        <v>432</v>
      </c>
      <c r="F73" s="5" t="s">
        <v>433</v>
      </c>
      <c r="G73" s="6">
        <v>2022</v>
      </c>
      <c r="H73" s="7" t="str">
        <f>VLOOKUP(D73,Sheet1!$A$1:$C$348,3,0)</f>
        <v>C 372.42-오78ㅇ=2</v>
      </c>
      <c r="I73" s="40" t="str">
        <f>VLOOKUP(D73,Sheet1!$A$1:$C$348,2,0)</f>
        <v>EM0000268451</v>
      </c>
    </row>
    <row r="74" spans="1:9" ht="30" customHeight="1" x14ac:dyDescent="0.3">
      <c r="A74" s="78"/>
      <c r="B74" s="66">
        <v>15</v>
      </c>
      <c r="C74" s="24" t="s">
        <v>12</v>
      </c>
      <c r="D74" s="9" t="s">
        <v>51</v>
      </c>
      <c r="E74" s="5" t="s">
        <v>318</v>
      </c>
      <c r="F74" s="5" t="s">
        <v>319</v>
      </c>
      <c r="G74" s="6">
        <v>2018</v>
      </c>
      <c r="H74" s="7" t="str">
        <f>VLOOKUP(D74,Sheet1!$A$1:$C$348,3,0)</f>
        <v>C 833.8-미63ㄴ</v>
      </c>
      <c r="I74" s="40" t="str">
        <f>VLOOKUP(D74,Sheet1!$A$1:$C$348,2,0)</f>
        <v>EM0000268361</v>
      </c>
    </row>
    <row r="75" spans="1:9" ht="30" customHeight="1" x14ac:dyDescent="0.3">
      <c r="A75" s="78"/>
      <c r="B75" s="66"/>
      <c r="C75" s="24" t="s">
        <v>2830</v>
      </c>
      <c r="D75" s="56" t="s">
        <v>198</v>
      </c>
      <c r="E75" s="21" t="s">
        <v>999</v>
      </c>
      <c r="F75" s="21" t="s">
        <v>939</v>
      </c>
      <c r="G75" s="23">
        <v>2023</v>
      </c>
      <c r="H75" s="7" t="s">
        <v>2075</v>
      </c>
      <c r="I75" s="43" t="s">
        <v>2074</v>
      </c>
    </row>
    <row r="76" spans="1:9" ht="30" customHeight="1" x14ac:dyDescent="0.3">
      <c r="A76" s="78"/>
      <c r="B76" s="66"/>
      <c r="C76" s="24" t="s">
        <v>27</v>
      </c>
      <c r="D76" s="9" t="s">
        <v>2831</v>
      </c>
      <c r="E76" s="5" t="s">
        <v>421</v>
      </c>
      <c r="F76" s="5" t="s">
        <v>422</v>
      </c>
      <c r="G76" s="6">
        <v>2022</v>
      </c>
      <c r="H76" s="7" t="str">
        <f>VLOOKUP(D76,Sheet1!$A$1:$C$348,3,0)</f>
        <v>C 813.8-한292ㅎ=2</v>
      </c>
      <c r="I76" s="40" t="str">
        <f>VLOOKUP(D76,Sheet1!$A$1:$C$348,2,0)</f>
        <v>EM0000268441</v>
      </c>
    </row>
    <row r="77" spans="1:9" ht="30" customHeight="1" x14ac:dyDescent="0.3">
      <c r="A77" s="78"/>
      <c r="B77" s="66"/>
      <c r="C77" s="24" t="s">
        <v>13</v>
      </c>
      <c r="D77" s="9" t="s">
        <v>2829</v>
      </c>
      <c r="E77" s="5" t="s">
        <v>2635</v>
      </c>
      <c r="F77" s="5" t="s">
        <v>370</v>
      </c>
      <c r="G77" s="6">
        <v>2018</v>
      </c>
      <c r="H77" s="7" t="s">
        <v>2826</v>
      </c>
      <c r="I77" s="40" t="s">
        <v>2962</v>
      </c>
    </row>
    <row r="78" spans="1:9" ht="30" customHeight="1" x14ac:dyDescent="0.3">
      <c r="A78" s="78"/>
      <c r="B78" s="66"/>
      <c r="C78" s="24" t="s">
        <v>14</v>
      </c>
      <c r="D78" s="9" t="s">
        <v>2836</v>
      </c>
      <c r="E78" s="5" t="s">
        <v>2837</v>
      </c>
      <c r="F78" s="5" t="s">
        <v>642</v>
      </c>
      <c r="G78" s="6">
        <v>2016</v>
      </c>
      <c r="H78" s="7" t="s">
        <v>2839</v>
      </c>
      <c r="I78" s="40" t="s">
        <v>2838</v>
      </c>
    </row>
    <row r="79" spans="1:9" ht="30" customHeight="1" x14ac:dyDescent="0.3">
      <c r="A79" s="78"/>
      <c r="B79" s="66">
        <v>16</v>
      </c>
      <c r="C79" s="24" t="s">
        <v>12</v>
      </c>
      <c r="D79" s="9" t="s">
        <v>2794</v>
      </c>
      <c r="E79" s="5" t="s">
        <v>2795</v>
      </c>
      <c r="F79" s="5" t="s">
        <v>393</v>
      </c>
      <c r="G79" s="6">
        <v>2018</v>
      </c>
      <c r="H79" s="7" t="s">
        <v>2796</v>
      </c>
      <c r="I79" s="40" t="s">
        <v>2797</v>
      </c>
    </row>
    <row r="80" spans="1:9" ht="30" customHeight="1" x14ac:dyDescent="0.3">
      <c r="A80" s="78"/>
      <c r="B80" s="66"/>
      <c r="C80" s="24" t="s">
        <v>12</v>
      </c>
      <c r="D80" s="9" t="s">
        <v>1422</v>
      </c>
      <c r="E80" s="5" t="s">
        <v>2636</v>
      </c>
      <c r="F80" s="5" t="s">
        <v>410</v>
      </c>
      <c r="G80" s="6">
        <v>2022</v>
      </c>
      <c r="H80" s="7" t="str">
        <f>VLOOKUP(D80,Sheet1!$A$1:$C$348,3,0)</f>
        <v>C 181.7-이292ㄱ=2</v>
      </c>
      <c r="I80" s="40" t="str">
        <f>VLOOKUP(D80,Sheet1!$A$1:$C$348,2,0)</f>
        <v>EM0000268430</v>
      </c>
    </row>
    <row r="81" spans="1:9" ht="30" customHeight="1" x14ac:dyDescent="0.3">
      <c r="A81" s="78"/>
      <c r="B81" s="66"/>
      <c r="C81" s="24" t="s">
        <v>31</v>
      </c>
      <c r="D81" s="9" t="s">
        <v>1453</v>
      </c>
      <c r="E81" s="5" t="s">
        <v>2637</v>
      </c>
      <c r="F81" s="5" t="s">
        <v>423</v>
      </c>
      <c r="G81" s="6">
        <v>2020</v>
      </c>
      <c r="H81" s="7" t="str">
        <f>VLOOKUP(D81,Sheet1!$A$1:$C$348,3,0)</f>
        <v>C 911-임74ㄴ</v>
      </c>
      <c r="I81" s="40" t="str">
        <f>VLOOKUP(D81,Sheet1!$A$1:$C$348,2,0)</f>
        <v>EM0000268442</v>
      </c>
    </row>
    <row r="82" spans="1:9" ht="30" customHeight="1" x14ac:dyDescent="0.3">
      <c r="A82" s="78"/>
      <c r="B82" s="66"/>
      <c r="C82" s="24" t="s">
        <v>13</v>
      </c>
      <c r="D82" s="9" t="s">
        <v>1344</v>
      </c>
      <c r="E82" s="5" t="s">
        <v>2638</v>
      </c>
      <c r="F82" s="5" t="s">
        <v>371</v>
      </c>
      <c r="G82" s="6">
        <v>2020</v>
      </c>
      <c r="H82" s="7" t="str">
        <f>VLOOKUP(D82,Sheet1!$A$1:$C$348,3,0)</f>
        <v>C 410-서78ㅈ</v>
      </c>
      <c r="I82" s="40" t="str">
        <f>VLOOKUP(D82,Sheet1!$A$1:$C$348,2,0)</f>
        <v>EM0000268399</v>
      </c>
    </row>
    <row r="83" spans="1:9" ht="30" customHeight="1" x14ac:dyDescent="0.3">
      <c r="A83" s="78"/>
      <c r="B83" s="66"/>
      <c r="C83" s="24" t="s">
        <v>14</v>
      </c>
      <c r="D83" s="9" t="s">
        <v>1480</v>
      </c>
      <c r="E83" s="5" t="s">
        <v>2639</v>
      </c>
      <c r="F83" s="5" t="s">
        <v>328</v>
      </c>
      <c r="G83" s="6">
        <v>2020</v>
      </c>
      <c r="H83" s="7" t="str">
        <f>VLOOKUP(D83,Sheet1!$A$1:$C$348,3,0)</f>
        <v>C 331-이94ㅇ</v>
      </c>
      <c r="I83" s="40" t="str">
        <f>VLOOKUP(D83,Sheet1!$A$1:$C$348,2,0)</f>
        <v>EM0000268453</v>
      </c>
    </row>
    <row r="84" spans="1:9" ht="30" customHeight="1" x14ac:dyDescent="0.3">
      <c r="A84" s="78"/>
      <c r="B84" s="66">
        <v>17</v>
      </c>
      <c r="C84" s="24" t="s">
        <v>12</v>
      </c>
      <c r="D84" s="9" t="s">
        <v>52</v>
      </c>
      <c r="E84" s="5" t="s">
        <v>311</v>
      </c>
      <c r="F84" s="5" t="s">
        <v>312</v>
      </c>
      <c r="G84" s="6">
        <v>2021</v>
      </c>
      <c r="H84" s="7" t="str">
        <f>VLOOKUP(D84,Sheet1!$A$1:$C$348,3,0)</f>
        <v>C 375.2-나25ㄹ-15=2</v>
      </c>
      <c r="I84" s="40" t="str">
        <f>VLOOKUP(D84,Sheet1!$A$1:$C$348,2,0)</f>
        <v>EM0000268358</v>
      </c>
    </row>
    <row r="85" spans="1:9" ht="30" customHeight="1" x14ac:dyDescent="0.3">
      <c r="A85" s="78"/>
      <c r="B85" s="66"/>
      <c r="C85" s="24" t="s">
        <v>18</v>
      </c>
      <c r="D85" s="9" t="s">
        <v>1446</v>
      </c>
      <c r="E85" s="5" t="s">
        <v>2615</v>
      </c>
      <c r="F85" s="5" t="s">
        <v>418</v>
      </c>
      <c r="G85" s="6">
        <v>2022</v>
      </c>
      <c r="H85" s="7" t="str">
        <f>VLOOKUP(D85,Sheet1!$A$1:$C$348,3,0)</f>
        <v>C 813.8-김78ㅌ=3</v>
      </c>
      <c r="I85" s="40" t="str">
        <f>VLOOKUP(D85,Sheet1!$A$1:$C$348,2,0)</f>
        <v>EM0000268439</v>
      </c>
    </row>
    <row r="86" spans="1:9" ht="30" customHeight="1" x14ac:dyDescent="0.3">
      <c r="A86" s="78"/>
      <c r="B86" s="66"/>
      <c r="C86" s="24" t="s">
        <v>13</v>
      </c>
      <c r="D86" s="9" t="s">
        <v>1520</v>
      </c>
      <c r="E86" s="5" t="s">
        <v>376</v>
      </c>
      <c r="F86" s="5" t="s">
        <v>368</v>
      </c>
      <c r="G86" s="6">
        <v>2020</v>
      </c>
      <c r="H86" s="7" t="str">
        <f>VLOOKUP(D86,Sheet1!$A$1:$C$348,3,0)</f>
        <v>C 410-황17ㅇ</v>
      </c>
      <c r="I86" s="40" t="str">
        <f>VLOOKUP(D86,Sheet1!$A$1:$C$348,2,0)</f>
        <v>EM0000268467</v>
      </c>
    </row>
    <row r="87" spans="1:9" ht="30" customHeight="1" x14ac:dyDescent="0.3">
      <c r="A87" s="78"/>
      <c r="B87" s="66"/>
      <c r="C87" s="24" t="s">
        <v>13</v>
      </c>
      <c r="D87" s="9" t="s">
        <v>1347</v>
      </c>
      <c r="E87" s="5" t="s">
        <v>2614</v>
      </c>
      <c r="F87" s="5" t="s">
        <v>372</v>
      </c>
      <c r="G87" s="6">
        <v>2018</v>
      </c>
      <c r="H87" s="7" t="str">
        <f>VLOOKUP(D87,Sheet1!$A$1:$C$348,3,0)</f>
        <v>C 375.441-초27ㅂ-1</v>
      </c>
      <c r="I87" s="40" t="str">
        <f>VLOOKUP(D87,Sheet1!$A$1:$C$348,2,0)</f>
        <v>EM0000268400</v>
      </c>
    </row>
    <row r="88" spans="1:9" ht="30" customHeight="1" x14ac:dyDescent="0.3">
      <c r="A88" s="78"/>
      <c r="B88" s="66"/>
      <c r="C88" s="24" t="s">
        <v>14</v>
      </c>
      <c r="D88" s="9" t="s">
        <v>53</v>
      </c>
      <c r="E88" s="5" t="s">
        <v>435</v>
      </c>
      <c r="F88" s="5" t="s">
        <v>312</v>
      </c>
      <c r="G88" s="6">
        <v>2022</v>
      </c>
      <c r="H88" s="7" t="str">
        <f>VLOOKUP(D88,Sheet1!$A$1:$C$348,3,0)</f>
        <v>C 375.2-나25ㄹ-22</v>
      </c>
      <c r="I88" s="40" t="str">
        <f>VLOOKUP(D88,Sheet1!$A$1:$C$348,2,0)</f>
        <v>EM0000268454</v>
      </c>
    </row>
    <row r="89" spans="1:9" ht="30" customHeight="1" x14ac:dyDescent="0.3">
      <c r="A89" s="78"/>
      <c r="B89" s="66">
        <v>18</v>
      </c>
      <c r="C89" s="24" t="s">
        <v>12</v>
      </c>
      <c r="D89" s="9" t="s">
        <v>2027</v>
      </c>
      <c r="E89" s="5" t="s">
        <v>2613</v>
      </c>
      <c r="F89" s="5" t="s">
        <v>457</v>
      </c>
      <c r="G89" s="6">
        <v>2020</v>
      </c>
      <c r="H89" s="7" t="str">
        <f>VLOOKUP(D89,Sheet1!$A$1:$C$348,3,0)</f>
        <v>C 375.1-서45ㄸ</v>
      </c>
      <c r="I89" s="40" t="str">
        <f>VLOOKUP(D89,Sheet1!$A$1:$C$348,2,0)</f>
        <v>EM0000268658</v>
      </c>
    </row>
    <row r="90" spans="1:9" ht="30" customHeight="1" x14ac:dyDescent="0.3">
      <c r="A90" s="78"/>
      <c r="B90" s="66"/>
      <c r="C90" s="24" t="s">
        <v>2761</v>
      </c>
      <c r="D90" s="9" t="s">
        <v>2760</v>
      </c>
      <c r="E90" s="5" t="s">
        <v>581</v>
      </c>
      <c r="F90" s="5" t="s">
        <v>582</v>
      </c>
      <c r="G90" s="6">
        <v>2020</v>
      </c>
      <c r="H90" s="7" t="s">
        <v>583</v>
      </c>
      <c r="I90" s="40" t="s">
        <v>584</v>
      </c>
    </row>
    <row r="91" spans="1:9" ht="30" customHeight="1" x14ac:dyDescent="0.3">
      <c r="A91" s="78"/>
      <c r="B91" s="66"/>
      <c r="C91" s="24" t="s">
        <v>13</v>
      </c>
      <c r="D91" s="9" t="s">
        <v>1493</v>
      </c>
      <c r="E91" s="5" t="s">
        <v>2612</v>
      </c>
      <c r="F91" s="5" t="s">
        <v>351</v>
      </c>
      <c r="G91" s="6">
        <v>2020</v>
      </c>
      <c r="H91" s="7" t="str">
        <f>VLOOKUP(D91,Sheet1!$A$1:$C$348,3,0)</f>
        <v>C 410-피64ㅊ=2</v>
      </c>
      <c r="I91" s="40" t="s">
        <v>1492</v>
      </c>
    </row>
    <row r="92" spans="1:9" ht="30" customHeight="1" x14ac:dyDescent="0.3">
      <c r="A92" s="78"/>
      <c r="B92" s="66"/>
      <c r="C92" s="24" t="s">
        <v>446</v>
      </c>
      <c r="D92" s="9" t="s">
        <v>447</v>
      </c>
      <c r="E92" s="5" t="s">
        <v>448</v>
      </c>
      <c r="F92" s="5" t="s">
        <v>449</v>
      </c>
      <c r="G92" s="6">
        <v>2020</v>
      </c>
      <c r="H92" s="7" t="str">
        <f>VLOOKUP(D92,Sheet1!$A$1:$C$348,3,0)</f>
        <v>C 598.5-아66ㄴ=2</v>
      </c>
      <c r="I92" s="40" t="str">
        <f>VLOOKUP(D92,Sheet1!$A$1:$C$348,2,0)</f>
        <v>EM0000268445</v>
      </c>
    </row>
    <row r="93" spans="1:9" ht="30" customHeight="1" x14ac:dyDescent="0.3">
      <c r="A93" s="78"/>
      <c r="B93" s="66"/>
      <c r="C93" s="24" t="s">
        <v>14</v>
      </c>
      <c r="D93" s="9" t="s">
        <v>1485</v>
      </c>
      <c r="E93" s="5" t="s">
        <v>2611</v>
      </c>
      <c r="F93" s="5" t="s">
        <v>436</v>
      </c>
      <c r="G93" s="6">
        <v>2018</v>
      </c>
      <c r="H93" s="7" t="str">
        <f>VLOOKUP(D93,Sheet1!$A$1:$C$348,3,0)</f>
        <v>C 372.42-강295ㅈ</v>
      </c>
      <c r="I93" s="40" t="s">
        <v>1484</v>
      </c>
    </row>
    <row r="94" spans="1:9" ht="30" customHeight="1" x14ac:dyDescent="0.3">
      <c r="A94" s="78"/>
      <c r="B94" s="66">
        <v>19</v>
      </c>
      <c r="C94" s="24" t="s">
        <v>12</v>
      </c>
      <c r="D94" s="9" t="s">
        <v>54</v>
      </c>
      <c r="E94" s="5" t="s">
        <v>305</v>
      </c>
      <c r="F94" s="5" t="s">
        <v>306</v>
      </c>
      <c r="G94" s="6">
        <v>2019</v>
      </c>
      <c r="H94" s="7" t="str">
        <f>VLOOKUP(D94,Sheet1!$A$1:$C$348,3,0)</f>
        <v>C 711-박75ㅇ</v>
      </c>
      <c r="I94" s="40" t="str">
        <f>VLOOKUP(D94,Sheet1!$A$1:$C$348,2,0)</f>
        <v>EM0000268354</v>
      </c>
    </row>
    <row r="95" spans="1:9" ht="30" customHeight="1" x14ac:dyDescent="0.3">
      <c r="A95" s="78"/>
      <c r="B95" s="66"/>
      <c r="C95" s="24" t="s">
        <v>12</v>
      </c>
      <c r="D95" s="9" t="s">
        <v>1428</v>
      </c>
      <c r="E95" s="5" t="s">
        <v>2610</v>
      </c>
      <c r="F95" s="5" t="s">
        <v>336</v>
      </c>
      <c r="G95" s="6">
        <v>2021</v>
      </c>
      <c r="H95" s="7" t="str">
        <f>VLOOKUP(D95,Sheet1!$A$1:$C$348,3,0)</f>
        <v>C 813.8-윤78ㄴ=2</v>
      </c>
      <c r="I95" s="40" t="str">
        <f>VLOOKUP(D95,Sheet1!$A$1:$C$348,2,0)</f>
        <v>EM0000268432</v>
      </c>
    </row>
    <row r="96" spans="1:9" ht="30" customHeight="1" x14ac:dyDescent="0.3">
      <c r="A96" s="78"/>
      <c r="B96" s="66"/>
      <c r="C96" s="24" t="s">
        <v>27</v>
      </c>
      <c r="D96" s="9" t="s">
        <v>1219</v>
      </c>
      <c r="E96" s="5" t="s">
        <v>1220</v>
      </c>
      <c r="F96" s="5" t="s">
        <v>1221</v>
      </c>
      <c r="G96" s="6">
        <v>2023</v>
      </c>
      <c r="H96" s="7" t="str">
        <f>VLOOKUP(D96,Sheet1!$A$1:$C$348,3,0)</f>
        <v>C 833.8-이65ㅇ</v>
      </c>
      <c r="I96" s="40" t="str">
        <f>VLOOKUP(D96,Sheet1!$A$1:$C$348,2,0)</f>
        <v>EM0000268698</v>
      </c>
    </row>
    <row r="97" spans="1:9" ht="30" customHeight="1" x14ac:dyDescent="0.3">
      <c r="A97" s="78"/>
      <c r="B97" s="66"/>
      <c r="C97" s="24" t="s">
        <v>13</v>
      </c>
      <c r="D97" s="9" t="s">
        <v>1496</v>
      </c>
      <c r="E97" s="5" t="s">
        <v>2609</v>
      </c>
      <c r="F97" s="5" t="s">
        <v>383</v>
      </c>
      <c r="G97" s="6">
        <v>2019</v>
      </c>
      <c r="H97" s="7" t="str">
        <f>VLOOKUP(D97,Sheet1!$A$1:$C$348,3,0)</f>
        <v>C 410.8-기84ㅈ-7</v>
      </c>
      <c r="I97" s="40" t="str">
        <f>VLOOKUP(D97,Sheet1!$A$1:$C$348,2,0)</f>
        <v>EM0000268459</v>
      </c>
    </row>
    <row r="98" spans="1:9" ht="30" customHeight="1" x14ac:dyDescent="0.3">
      <c r="A98" s="78"/>
      <c r="B98" s="66"/>
      <c r="C98" s="24" t="s">
        <v>14</v>
      </c>
      <c r="D98" s="9" t="s">
        <v>55</v>
      </c>
      <c r="E98" s="5" t="s">
        <v>437</v>
      </c>
      <c r="F98" s="5" t="s">
        <v>422</v>
      </c>
      <c r="G98" s="6">
        <v>2019</v>
      </c>
      <c r="H98" s="7" t="str">
        <f>VLOOKUP(D98,Sheet1!$A$1:$C$348,3,0)</f>
        <v>C 451-하882ㅈ=2</v>
      </c>
      <c r="I98" s="40" t="str">
        <f>VLOOKUP(D98,Sheet1!$A$1:$C$348,2,0)</f>
        <v>EM0000268456</v>
      </c>
    </row>
    <row r="99" spans="1:9" ht="30" customHeight="1" x14ac:dyDescent="0.3">
      <c r="A99" s="78"/>
      <c r="B99" s="66">
        <v>20</v>
      </c>
      <c r="C99" s="24" t="s">
        <v>12</v>
      </c>
      <c r="D99" s="9" t="s">
        <v>56</v>
      </c>
      <c r="E99" s="5" t="s">
        <v>271</v>
      </c>
      <c r="F99" s="5" t="s">
        <v>272</v>
      </c>
      <c r="G99" s="6">
        <v>2021</v>
      </c>
      <c r="H99" s="7" t="str">
        <f>VLOOKUP(D99,Sheet1!$A$1:$C$348,3,0)</f>
        <v>C 711.2-김54ㄴ=2</v>
      </c>
      <c r="I99" s="40" t="str">
        <f>VLOOKUP(D99,Sheet1!$A$1:$C$348,2,0)</f>
        <v>EM0000268353</v>
      </c>
    </row>
    <row r="100" spans="1:9" ht="30" customHeight="1" x14ac:dyDescent="0.3">
      <c r="A100" s="78"/>
      <c r="B100" s="66"/>
      <c r="C100" s="24" t="s">
        <v>31</v>
      </c>
      <c r="D100" s="9" t="s">
        <v>57</v>
      </c>
      <c r="E100" s="5" t="s">
        <v>424</v>
      </c>
      <c r="F100" s="5" t="s">
        <v>346</v>
      </c>
      <c r="G100" s="6">
        <v>2022</v>
      </c>
      <c r="H100" s="7" t="str">
        <f>VLOOKUP(D100,Sheet1!$A$1:$C$348,3,0)</f>
        <v>C 381.9-토297ㅅ</v>
      </c>
      <c r="I100" s="40" t="str">
        <f>VLOOKUP(D100,Sheet1!$A$1:$C$348,2,0)</f>
        <v>EM0000268443</v>
      </c>
    </row>
    <row r="101" spans="1:9" ht="30" customHeight="1" x14ac:dyDescent="0.3">
      <c r="A101" s="78"/>
      <c r="B101" s="66"/>
      <c r="C101" s="24" t="s">
        <v>13</v>
      </c>
      <c r="D101" s="9" t="s">
        <v>1526</v>
      </c>
      <c r="E101" s="5" t="s">
        <v>2608</v>
      </c>
      <c r="F101" s="5" t="s">
        <v>443</v>
      </c>
      <c r="G101" s="6">
        <v>2022</v>
      </c>
      <c r="H101" s="7" t="str">
        <f>VLOOKUP(D101,Sheet1!$A$1:$C$348,3,0)</f>
        <v>C 410-토34ㅅ</v>
      </c>
      <c r="I101" s="40" t="str">
        <f>VLOOKUP(D101,Sheet1!$A$1:$C$348,2,0)</f>
        <v>EM0000268469</v>
      </c>
    </row>
    <row r="102" spans="1:9" ht="30" customHeight="1" x14ac:dyDescent="0.3">
      <c r="A102" s="78"/>
      <c r="B102" s="66"/>
      <c r="C102" s="24" t="s">
        <v>88</v>
      </c>
      <c r="D102" s="9" t="s">
        <v>213</v>
      </c>
      <c r="E102" s="5" t="s">
        <v>1076</v>
      </c>
      <c r="F102" s="5" t="s">
        <v>413</v>
      </c>
      <c r="G102" s="6">
        <v>2021</v>
      </c>
      <c r="H102" s="34" t="s">
        <v>1966</v>
      </c>
      <c r="I102" s="41" t="s">
        <v>1965</v>
      </c>
    </row>
    <row r="103" spans="1:9" ht="30" customHeight="1" x14ac:dyDescent="0.3">
      <c r="A103" s="78"/>
      <c r="B103" s="66"/>
      <c r="C103" s="24" t="s">
        <v>14</v>
      </c>
      <c r="D103" s="9" t="s">
        <v>1490</v>
      </c>
      <c r="E103" s="5" t="s">
        <v>2607</v>
      </c>
      <c r="F103" s="5" t="s">
        <v>438</v>
      </c>
      <c r="G103" s="6">
        <v>2022</v>
      </c>
      <c r="H103" s="7" t="str">
        <f>VLOOKUP(D103,Sheet1!$A$1:$C$348,3,0)</f>
        <v>C 813.8-박76ㅇ</v>
      </c>
      <c r="I103" s="40" t="str">
        <f>VLOOKUP(D103,Sheet1!$A$1:$C$348,2,0)</f>
        <v>EM0000268457</v>
      </c>
    </row>
    <row r="104" spans="1:9" ht="30" customHeight="1" x14ac:dyDescent="0.3">
      <c r="A104" s="78"/>
      <c r="B104" s="66">
        <v>21</v>
      </c>
      <c r="C104" s="24" t="s">
        <v>12</v>
      </c>
      <c r="D104" s="9" t="s">
        <v>1255</v>
      </c>
      <c r="E104" s="5" t="s">
        <v>2606</v>
      </c>
      <c r="F104" s="5" t="s">
        <v>321</v>
      </c>
      <c r="G104" s="6">
        <v>2020</v>
      </c>
      <c r="H104" s="7" t="str">
        <f>VLOOKUP(D104,Sheet1!$A$1:$C$348,3,0)</f>
        <v>C 813.8-최14ㅇ</v>
      </c>
      <c r="I104" s="40" t="str">
        <f>VLOOKUP(D104,Sheet1!$A$1:$C$348,2,0)</f>
        <v>EM0000268364</v>
      </c>
    </row>
    <row r="105" spans="1:9" ht="30" customHeight="1" x14ac:dyDescent="0.3">
      <c r="A105" s="78"/>
      <c r="B105" s="66"/>
      <c r="C105" s="24" t="s">
        <v>12</v>
      </c>
      <c r="D105" s="9" t="s">
        <v>1433</v>
      </c>
      <c r="E105" s="5" t="s">
        <v>2605</v>
      </c>
      <c r="F105" s="5" t="s">
        <v>414</v>
      </c>
      <c r="G105" s="6">
        <v>2022</v>
      </c>
      <c r="H105" s="7" t="str">
        <f>VLOOKUP(D105,Sheet1!$A$1:$C$348,3,0)</f>
        <v>C 813.8-쁘28ㄷ</v>
      </c>
      <c r="I105" s="40" t="str">
        <f>VLOOKUP(D105,Sheet1!$A$1:$C$348,2,0)</f>
        <v>EM0000268434</v>
      </c>
    </row>
    <row r="106" spans="1:9" ht="30" customHeight="1" x14ac:dyDescent="0.3">
      <c r="A106" s="78"/>
      <c r="B106" s="66"/>
      <c r="C106" s="24" t="s">
        <v>18</v>
      </c>
      <c r="D106" s="9" t="s">
        <v>1267</v>
      </c>
      <c r="E106" s="5" t="s">
        <v>2604</v>
      </c>
      <c r="F106" s="5" t="s">
        <v>330</v>
      </c>
      <c r="G106" s="6">
        <v>2021</v>
      </c>
      <c r="H106" s="7" t="str">
        <f>VLOOKUP(D106,Sheet1!$A$1:$C$348,3,0)</f>
        <v>C 813.8-이78ㅂ=2</v>
      </c>
      <c r="I106" s="40" t="str">
        <f>VLOOKUP(D106,Sheet1!$A$1:$C$348,2,0)</f>
        <v>EM0000268369</v>
      </c>
    </row>
    <row r="107" spans="1:9" ht="30" customHeight="1" x14ac:dyDescent="0.3">
      <c r="A107" s="78"/>
      <c r="B107" s="66"/>
      <c r="C107" s="24" t="s">
        <v>13</v>
      </c>
      <c r="D107" s="9" t="s">
        <v>1350</v>
      </c>
      <c r="E107" s="5" t="s">
        <v>366</v>
      </c>
      <c r="F107" s="5" t="s">
        <v>280</v>
      </c>
      <c r="G107" s="6">
        <v>2023</v>
      </c>
      <c r="H107" s="7" t="str">
        <f>VLOOKUP(D107,Sheet1!$A$1:$C$348,3,0)</f>
        <v>C 410-한192ㅋ</v>
      </c>
      <c r="I107" s="40" t="str">
        <f>VLOOKUP(D107,Sheet1!$A$1:$C$348,2,0)</f>
        <v>EM0000268401</v>
      </c>
    </row>
    <row r="108" spans="1:9" ht="30" customHeight="1" x14ac:dyDescent="0.3">
      <c r="A108" s="78"/>
      <c r="B108" s="66"/>
      <c r="C108" s="24" t="s">
        <v>14</v>
      </c>
      <c r="D108" s="9" t="s">
        <v>1388</v>
      </c>
      <c r="E108" s="5" t="s">
        <v>2603</v>
      </c>
      <c r="F108" s="5" t="s">
        <v>391</v>
      </c>
      <c r="G108" s="6">
        <v>2023</v>
      </c>
      <c r="H108" s="7" t="str">
        <f>VLOOKUP(D108,Sheet1!$A$1:$C$348,3,0)</f>
        <v>C 372.42-유14ㅎ-1</v>
      </c>
      <c r="I108" s="40" t="str">
        <f>VLOOKUP(D108,Sheet1!$A$1:$C$348,2,0)</f>
        <v>EM0000268416</v>
      </c>
    </row>
    <row r="109" spans="1:9" ht="30" customHeight="1" x14ac:dyDescent="0.3">
      <c r="A109" s="78"/>
      <c r="B109" s="66">
        <v>22</v>
      </c>
      <c r="C109" s="24" t="s">
        <v>12</v>
      </c>
      <c r="D109" s="9" t="s">
        <v>58</v>
      </c>
      <c r="E109" s="5" t="s">
        <v>322</v>
      </c>
      <c r="F109" s="5" t="s">
        <v>323</v>
      </c>
      <c r="G109" s="6">
        <v>2020</v>
      </c>
      <c r="H109" s="7" t="str">
        <f>VLOOKUP(D109,Sheet1!$A$1:$C$348,3,0)</f>
        <v>C 813.8-박78ㅁ=2</v>
      </c>
      <c r="I109" s="40" t="s">
        <v>2798</v>
      </c>
    </row>
    <row r="110" spans="1:9" ht="30" customHeight="1" x14ac:dyDescent="0.3">
      <c r="A110" s="78"/>
      <c r="B110" s="66"/>
      <c r="C110" s="24" t="s">
        <v>12</v>
      </c>
      <c r="D110" s="9" t="s">
        <v>1436</v>
      </c>
      <c r="E110" s="5" t="s">
        <v>2602</v>
      </c>
      <c r="F110" s="5" t="s">
        <v>307</v>
      </c>
      <c r="G110" s="6">
        <v>2022</v>
      </c>
      <c r="H110" s="7" t="str">
        <f>VLOOKUP(D110,Sheet1!$A$1:$C$348,3,0)</f>
        <v>C 802-김38ㅁ</v>
      </c>
      <c r="I110" s="40" t="str">
        <f>VLOOKUP(D110,Sheet1!$A$1:$C$348,2,0)</f>
        <v>EM0000268435</v>
      </c>
    </row>
    <row r="111" spans="1:9" ht="30" customHeight="1" x14ac:dyDescent="0.3">
      <c r="A111" s="78"/>
      <c r="B111" s="66"/>
      <c r="C111" s="24" t="s">
        <v>21</v>
      </c>
      <c r="D111" s="9" t="s">
        <v>59</v>
      </c>
      <c r="E111" s="5" t="s">
        <v>331</v>
      </c>
      <c r="F111" s="5" t="s">
        <v>332</v>
      </c>
      <c r="G111" s="6">
        <v>2020</v>
      </c>
      <c r="H111" s="7" t="str">
        <f>VLOOKUP(D111,Sheet1!$A$1:$C$348,3,0)</f>
        <v>C 813.8-문82ㄱ=2</v>
      </c>
      <c r="I111" s="40" t="str">
        <f>VLOOKUP(D111,Sheet1!$A$1:$C$348,2,0)</f>
        <v>EM0000268370</v>
      </c>
    </row>
    <row r="112" spans="1:9" ht="30" customHeight="1" x14ac:dyDescent="0.3">
      <c r="A112" s="78"/>
      <c r="B112" s="66"/>
      <c r="C112" s="24" t="s">
        <v>13</v>
      </c>
      <c r="D112" s="9" t="s">
        <v>373</v>
      </c>
      <c r="E112" s="5" t="s">
        <v>374</v>
      </c>
      <c r="F112" s="5" t="s">
        <v>375</v>
      </c>
      <c r="G112" s="6">
        <v>2023</v>
      </c>
      <c r="H112" s="7" t="str">
        <f>VLOOKUP(D112,Sheet1!$A$1:$C$348,3,0)</f>
        <v>C 410-서78ㅇ</v>
      </c>
      <c r="I112" s="40" t="str">
        <f>VLOOKUP(D112,Sheet1!$A$1:$C$348,2,0)</f>
        <v>EM0000268402</v>
      </c>
    </row>
    <row r="113" spans="1:9" ht="30" customHeight="1" x14ac:dyDescent="0.3">
      <c r="A113" s="78"/>
      <c r="B113" s="66"/>
      <c r="C113" s="24" t="s">
        <v>14</v>
      </c>
      <c r="D113" s="9" t="s">
        <v>60</v>
      </c>
      <c r="E113" s="5" t="s">
        <v>425</v>
      </c>
      <c r="F113" s="5" t="s">
        <v>333</v>
      </c>
      <c r="G113" s="6">
        <v>2022</v>
      </c>
      <c r="H113" s="7" t="str">
        <f>VLOOKUP(D113,Sheet1!$A$1:$C$348,3,0)</f>
        <v>C 375.1-바877ㄷ=2</v>
      </c>
      <c r="I113" s="40" t="str">
        <f>VLOOKUP(D113,Sheet1!$A$1:$C$348,2,0)</f>
        <v>EM0000268444</v>
      </c>
    </row>
    <row r="114" spans="1:9" ht="30" customHeight="1" x14ac:dyDescent="0.3">
      <c r="A114" s="78"/>
      <c r="B114" s="66">
        <v>23</v>
      </c>
      <c r="C114" s="24" t="s">
        <v>12</v>
      </c>
      <c r="D114" s="9" t="s">
        <v>61</v>
      </c>
      <c r="E114" s="5" t="s">
        <v>324</v>
      </c>
      <c r="F114" s="5" t="s">
        <v>325</v>
      </c>
      <c r="G114" s="6">
        <v>2023</v>
      </c>
      <c r="H114" s="7" t="str">
        <f>VLOOKUP(D114,Sheet1!$A$1:$C$348,3,0)</f>
        <v>C 813.8-송38ㅌ</v>
      </c>
      <c r="I114" s="40" t="str">
        <f>VLOOKUP(D114,Sheet1!$A$1:$C$348,2,0)</f>
        <v>EM0000268366</v>
      </c>
    </row>
    <row r="115" spans="1:9" ht="30" customHeight="1" x14ac:dyDescent="0.3">
      <c r="A115" s="78"/>
      <c r="B115" s="66"/>
      <c r="C115" s="24" t="s">
        <v>13</v>
      </c>
      <c r="D115" s="9" t="s">
        <v>1532</v>
      </c>
      <c r="E115" s="5" t="s">
        <v>2601</v>
      </c>
      <c r="F115" s="5" t="s">
        <v>368</v>
      </c>
      <c r="G115" s="6">
        <v>2020</v>
      </c>
      <c r="H115" s="7" t="str">
        <f>VLOOKUP(D115,Sheet1!$A$1:$C$348,3,0)</f>
        <v>C 410-고72ㅅ=2</v>
      </c>
      <c r="I115" s="40" t="s">
        <v>2799</v>
      </c>
    </row>
    <row r="116" spans="1:9" ht="30" customHeight="1" x14ac:dyDescent="0.3">
      <c r="A116" s="78"/>
      <c r="B116" s="66"/>
      <c r="C116" s="24" t="s">
        <v>13</v>
      </c>
      <c r="D116" s="9" t="s">
        <v>1355</v>
      </c>
      <c r="E116" s="5" t="s">
        <v>2600</v>
      </c>
      <c r="F116" s="5" t="s">
        <v>351</v>
      </c>
      <c r="G116" s="6">
        <v>2019</v>
      </c>
      <c r="H116" s="7" t="str">
        <f>VLOOKUP(D116,Sheet1!$A$1:$C$348,3,0)</f>
        <v>C 833.8-가58ㅇ=2</v>
      </c>
      <c r="I116" s="40" t="s">
        <v>2800</v>
      </c>
    </row>
    <row r="117" spans="1:9" ht="30" customHeight="1" x14ac:dyDescent="0.3">
      <c r="A117" s="78"/>
      <c r="B117" s="66"/>
      <c r="C117" s="24" t="s">
        <v>14</v>
      </c>
      <c r="D117" s="9" t="s">
        <v>1465</v>
      </c>
      <c r="E117" s="5" t="s">
        <v>2599</v>
      </c>
      <c r="F117" s="5" t="s">
        <v>277</v>
      </c>
      <c r="G117" s="6">
        <v>2023</v>
      </c>
      <c r="H117" s="7" t="str">
        <f>VLOOKUP(D117,Sheet1!$A$1:$C$348,3,0)</f>
        <v>C 863-뒤893ㅇ</v>
      </c>
      <c r="I117" s="40" t="str">
        <f>VLOOKUP(D117,Sheet1!$A$1:$C$348,2,0)</f>
        <v>EM0000268447</v>
      </c>
    </row>
    <row r="118" spans="1:9" ht="30" customHeight="1" x14ac:dyDescent="0.3">
      <c r="A118" s="78"/>
      <c r="B118" s="66"/>
      <c r="C118" s="24" t="s">
        <v>14</v>
      </c>
      <c r="D118" s="9" t="s">
        <v>1468</v>
      </c>
      <c r="E118" s="5" t="s">
        <v>2598</v>
      </c>
      <c r="F118" s="5" t="s">
        <v>369</v>
      </c>
      <c r="G118" s="6">
        <v>2023</v>
      </c>
      <c r="H118" s="7" t="str">
        <f>VLOOKUP(D118,Sheet1!$A$1:$C$348,3,0)</f>
        <v>C 451-본64ㅎ</v>
      </c>
      <c r="I118" s="40" t="str">
        <f>VLOOKUP(D118,Sheet1!$A$1:$C$348,2,0)</f>
        <v>EM0000268448</v>
      </c>
    </row>
    <row r="119" spans="1:9" ht="30" customHeight="1" x14ac:dyDescent="0.3">
      <c r="A119" s="78"/>
      <c r="B119" s="66">
        <v>24</v>
      </c>
      <c r="C119" s="24" t="s">
        <v>12</v>
      </c>
      <c r="D119" s="9" t="s">
        <v>326</v>
      </c>
      <c r="E119" s="5" t="s">
        <v>327</v>
      </c>
      <c r="F119" s="5" t="s">
        <v>328</v>
      </c>
      <c r="G119" s="6">
        <v>2023</v>
      </c>
      <c r="H119" s="7" t="str">
        <f>VLOOKUP(D119,Sheet1!$A$1:$C$348,3,0)</f>
        <v>C 843.6-시198ㅁ-2</v>
      </c>
      <c r="I119" s="40" t="str">
        <f>VLOOKUP(D119,Sheet1!$A$1:$C$348,2,0)</f>
        <v>EM0000268367</v>
      </c>
    </row>
    <row r="120" spans="1:9" ht="30" customHeight="1" x14ac:dyDescent="0.3">
      <c r="A120" s="78"/>
      <c r="B120" s="66"/>
      <c r="C120" s="24" t="s">
        <v>12</v>
      </c>
      <c r="D120" s="9" t="s">
        <v>62</v>
      </c>
      <c r="E120" s="5" t="s">
        <v>415</v>
      </c>
      <c r="F120" s="5" t="s">
        <v>343</v>
      </c>
      <c r="G120" s="6">
        <v>2021</v>
      </c>
      <c r="H120" s="7" t="str">
        <f>VLOOKUP(D120,Sheet1!$A$1:$C$348,3,0)</f>
        <v>C 863-파297ㄴ</v>
      </c>
      <c r="I120" s="40" t="str">
        <f>VLOOKUP(D120,Sheet1!$A$1:$C$348,2,0)</f>
        <v>EM0000268436</v>
      </c>
    </row>
    <row r="121" spans="1:9" ht="30" customHeight="1" x14ac:dyDescent="0.3">
      <c r="A121" s="78"/>
      <c r="B121" s="66"/>
      <c r="C121" s="25" t="s">
        <v>27</v>
      </c>
      <c r="D121" s="10" t="s">
        <v>1272</v>
      </c>
      <c r="E121" s="21" t="s">
        <v>2597</v>
      </c>
      <c r="F121" s="21" t="s">
        <v>333</v>
      </c>
      <c r="G121" s="27">
        <v>2022</v>
      </c>
      <c r="H121" s="7" t="str">
        <f>VLOOKUP(D121,Sheet1!$A$1:$C$348,3,0)</f>
        <v>C 859.3-델292ㅂ</v>
      </c>
      <c r="I121" s="40" t="str">
        <f>VLOOKUP(D121,Sheet1!$A$1:$C$348,2,0)</f>
        <v>EM0000268371</v>
      </c>
    </row>
    <row r="122" spans="1:9" s="22" customFormat="1" ht="30" customHeight="1" x14ac:dyDescent="0.3">
      <c r="A122" s="78"/>
      <c r="B122" s="66"/>
      <c r="C122" s="24" t="s">
        <v>13</v>
      </c>
      <c r="D122" s="9" t="s">
        <v>63</v>
      </c>
      <c r="E122" s="21" t="s">
        <v>376</v>
      </c>
      <c r="F122" s="21" t="s">
        <v>275</v>
      </c>
      <c r="G122" s="11">
        <v>2017</v>
      </c>
      <c r="H122" s="7" t="str">
        <f>VLOOKUP(D122,Sheet1!$A$1:$C$348,3,0)</f>
        <v>C 410-황17ㅈ</v>
      </c>
      <c r="I122" s="40" t="str">
        <f>VLOOKUP(D122,Sheet1!$A$1:$C$348,2,0)</f>
        <v>EM0000268404</v>
      </c>
    </row>
    <row r="123" spans="1:9" ht="30" customHeight="1" x14ac:dyDescent="0.3">
      <c r="A123" s="78"/>
      <c r="B123" s="66"/>
      <c r="C123" s="24" t="s">
        <v>14</v>
      </c>
      <c r="D123" s="9" t="s">
        <v>1462</v>
      </c>
      <c r="E123" s="5" t="s">
        <v>2596</v>
      </c>
      <c r="F123" s="5" t="s">
        <v>426</v>
      </c>
      <c r="G123" s="6">
        <v>2022</v>
      </c>
      <c r="H123" s="7" t="str">
        <f>VLOOKUP(D123,Sheet1!$A$1:$C$348,3,0)</f>
        <v>C 511.7-라42ㅁ</v>
      </c>
      <c r="I123" s="40" t="str">
        <f>VLOOKUP(D123,Sheet1!$A$1:$C$348,2,0)</f>
        <v>EM0000268446</v>
      </c>
    </row>
    <row r="124" spans="1:9" ht="30" customHeight="1" x14ac:dyDescent="0.3">
      <c r="A124" s="78"/>
      <c r="B124" s="66">
        <v>25</v>
      </c>
      <c r="C124" s="30" t="s">
        <v>12</v>
      </c>
      <c r="D124" s="28" t="s">
        <v>1264</v>
      </c>
      <c r="E124" s="5" t="s">
        <v>2595</v>
      </c>
      <c r="F124" s="5" t="s">
        <v>329</v>
      </c>
      <c r="G124" s="6">
        <v>2023</v>
      </c>
      <c r="H124" s="7" t="str">
        <f>VLOOKUP(D124,Sheet1!$A$1:$C$348,3,0)</f>
        <v>C 813.8-조64ㅇ</v>
      </c>
      <c r="I124" s="40" t="str">
        <f>VLOOKUP(D124,Sheet1!$A$1:$C$348,2,0)</f>
        <v>EM0000268368</v>
      </c>
    </row>
    <row r="125" spans="1:9" ht="30" customHeight="1" x14ac:dyDescent="0.3">
      <c r="A125" s="78"/>
      <c r="B125" s="66"/>
      <c r="C125" s="24" t="s">
        <v>31</v>
      </c>
      <c r="D125" s="12" t="s">
        <v>1275</v>
      </c>
      <c r="E125" s="5" t="s">
        <v>2594</v>
      </c>
      <c r="F125" s="5" t="s">
        <v>334</v>
      </c>
      <c r="G125" s="6">
        <v>2021</v>
      </c>
      <c r="H125" s="7" t="str">
        <f>VLOOKUP(D125,Sheet1!$A$1:$C$348,3,0)</f>
        <v>C 404-회44ㅇ=2</v>
      </c>
      <c r="I125" s="40" t="str">
        <f>VLOOKUP(D125,Sheet1!$A$1:$C$348,2,0)</f>
        <v>EM0000268372</v>
      </c>
    </row>
    <row r="126" spans="1:9" ht="30" customHeight="1" x14ac:dyDescent="0.3">
      <c r="A126" s="78"/>
      <c r="B126" s="66"/>
      <c r="C126" s="24" t="s">
        <v>65</v>
      </c>
      <c r="D126" s="9" t="s">
        <v>1535</v>
      </c>
      <c r="E126" s="5" t="s">
        <v>2593</v>
      </c>
      <c r="F126" s="5" t="s">
        <v>343</v>
      </c>
      <c r="G126" s="6">
        <v>2020</v>
      </c>
      <c r="H126" s="7" t="str">
        <f>VLOOKUP(D126,Sheet1!$A$1:$C$348,3,0)</f>
        <v>C 420.71-피27ㄷ=2</v>
      </c>
      <c r="I126" s="40" t="s">
        <v>2801</v>
      </c>
    </row>
    <row r="127" spans="1:9" ht="30" customHeight="1" x14ac:dyDescent="0.3">
      <c r="A127" s="78"/>
      <c r="B127" s="66"/>
      <c r="C127" s="24" t="s">
        <v>284</v>
      </c>
      <c r="D127" s="9" t="s">
        <v>282</v>
      </c>
      <c r="E127" s="5" t="s">
        <v>2137</v>
      </c>
      <c r="F127" s="5" t="s">
        <v>283</v>
      </c>
      <c r="G127" s="6">
        <v>2022</v>
      </c>
      <c r="H127" s="7" t="s">
        <v>2138</v>
      </c>
      <c r="I127" s="40" t="s">
        <v>2139</v>
      </c>
    </row>
    <row r="128" spans="1:9" ht="30" customHeight="1" x14ac:dyDescent="0.3">
      <c r="A128" s="78"/>
      <c r="B128" s="66"/>
      <c r="C128" s="24" t="s">
        <v>14</v>
      </c>
      <c r="D128" s="9" t="s">
        <v>64</v>
      </c>
      <c r="E128" s="5" t="s">
        <v>392</v>
      </c>
      <c r="F128" s="5" t="s">
        <v>393</v>
      </c>
      <c r="G128" s="6">
        <v>2022</v>
      </c>
      <c r="H128" s="7" t="str">
        <f>VLOOKUP(D128,Sheet1!$A$1:$C$348,3,0)</f>
        <v>C 813.8-이84ㅇ=2</v>
      </c>
      <c r="I128" s="40" t="str">
        <f>VLOOKUP(D128,Sheet1!$A$1:$C$348,2,0)</f>
        <v>EM0000268417</v>
      </c>
    </row>
    <row r="129" spans="1:9" ht="30" customHeight="1" x14ac:dyDescent="0.3">
      <c r="A129" s="78"/>
      <c r="B129" s="66">
        <v>26</v>
      </c>
      <c r="C129" s="24" t="s">
        <v>12</v>
      </c>
      <c r="D129" s="9" t="s">
        <v>66</v>
      </c>
      <c r="E129" s="5" t="s">
        <v>450</v>
      </c>
      <c r="F129" s="5" t="s">
        <v>312</v>
      </c>
      <c r="G129" s="6">
        <v>2023</v>
      </c>
      <c r="H129" s="7" t="str">
        <f>VLOOKUP(D129,Sheet1!$A$1:$C$348,3,0)</f>
        <v>C 375.2-나25ㄹ-29</v>
      </c>
      <c r="I129" s="40" t="str">
        <f>VLOOKUP(D129,Sheet1!$A$1:$C$348,2,0)</f>
        <v>EM0000268654</v>
      </c>
    </row>
    <row r="130" spans="1:9" ht="30" customHeight="1" x14ac:dyDescent="0.3">
      <c r="A130" s="78"/>
      <c r="B130" s="66"/>
      <c r="C130" s="24" t="s">
        <v>13</v>
      </c>
      <c r="D130" s="9" t="s">
        <v>2009</v>
      </c>
      <c r="E130" s="5" t="s">
        <v>2592</v>
      </c>
      <c r="F130" s="5" t="s">
        <v>383</v>
      </c>
      <c r="G130" s="6">
        <v>2019</v>
      </c>
      <c r="H130" s="7" t="str">
        <f>VLOOKUP(D130,Sheet1!$A$1:$C$348,3,0)</f>
        <v>C 410.8-기84ㅈ-8</v>
      </c>
      <c r="I130" s="40" t="str">
        <f>VLOOKUP(D130,Sheet1!$A$1:$C$348,2,0)</f>
        <v>EM0000268650</v>
      </c>
    </row>
    <row r="131" spans="1:9" ht="30" customHeight="1" x14ac:dyDescent="0.3">
      <c r="A131" s="78"/>
      <c r="B131" s="66"/>
      <c r="C131" s="24" t="s">
        <v>13</v>
      </c>
      <c r="D131" s="9" t="s">
        <v>67</v>
      </c>
      <c r="E131" s="5" t="s">
        <v>451</v>
      </c>
      <c r="F131" s="5" t="s">
        <v>452</v>
      </c>
      <c r="G131" s="6">
        <v>2020</v>
      </c>
      <c r="H131" s="7" t="str">
        <f>VLOOKUP(D131,Sheet1!$A$1:$C$348,3,0)</f>
        <v>C 410-우27ㅇ=3</v>
      </c>
      <c r="I131" s="40" t="str">
        <f>VLOOKUP(D131,Sheet1!$A$1:$C$348,2,0)</f>
        <v>EM0000268651</v>
      </c>
    </row>
    <row r="132" spans="1:9" ht="30" customHeight="1" x14ac:dyDescent="0.3">
      <c r="A132" s="78"/>
      <c r="B132" s="66"/>
      <c r="C132" s="24" t="s">
        <v>14</v>
      </c>
      <c r="D132" s="9" t="s">
        <v>68</v>
      </c>
      <c r="E132" s="5" t="s">
        <v>467</v>
      </c>
      <c r="F132" s="5" t="s">
        <v>319</v>
      </c>
      <c r="G132" s="6">
        <v>2020</v>
      </c>
      <c r="H132" s="7" t="s">
        <v>468</v>
      </c>
      <c r="I132" s="40" t="s">
        <v>469</v>
      </c>
    </row>
    <row r="133" spans="1:9" ht="30" customHeight="1" x14ac:dyDescent="0.3">
      <c r="A133" s="78"/>
      <c r="B133" s="66"/>
      <c r="C133" s="24" t="s">
        <v>69</v>
      </c>
      <c r="D133" s="9" t="s">
        <v>70</v>
      </c>
      <c r="E133" s="5" t="s">
        <v>464</v>
      </c>
      <c r="F133" s="5" t="s">
        <v>290</v>
      </c>
      <c r="G133" s="6">
        <v>2020</v>
      </c>
      <c r="H133" s="7" t="s">
        <v>465</v>
      </c>
      <c r="I133" s="40" t="s">
        <v>466</v>
      </c>
    </row>
    <row r="134" spans="1:9" ht="30" customHeight="1" x14ac:dyDescent="0.3">
      <c r="A134" s="78"/>
      <c r="B134" s="66">
        <v>27</v>
      </c>
      <c r="C134" s="24" t="s">
        <v>12</v>
      </c>
      <c r="D134" s="9" t="s">
        <v>71</v>
      </c>
      <c r="E134" s="5" t="s">
        <v>2591</v>
      </c>
      <c r="F134" s="5" t="s">
        <v>454</v>
      </c>
      <c r="G134" s="6">
        <v>2022</v>
      </c>
      <c r="H134" s="34" t="s">
        <v>2021</v>
      </c>
      <c r="I134" s="40" t="str">
        <f>VLOOKUP(D134,Sheet1!$A$1:$C$348,2,0)</f>
        <v>EM0000268655</v>
      </c>
    </row>
    <row r="135" spans="1:9" ht="30" customHeight="1" x14ac:dyDescent="0.3">
      <c r="A135" s="78"/>
      <c r="B135" s="66"/>
      <c r="C135" s="24" t="s">
        <v>12</v>
      </c>
      <c r="D135" s="9" t="s">
        <v>2802</v>
      </c>
      <c r="E135" s="5" t="s">
        <v>2803</v>
      </c>
      <c r="F135" s="5" t="s">
        <v>281</v>
      </c>
      <c r="G135" s="6">
        <v>2019</v>
      </c>
      <c r="H135" s="34" t="s">
        <v>2804</v>
      </c>
      <c r="I135" s="40" t="s">
        <v>2805</v>
      </c>
    </row>
    <row r="136" spans="1:9" ht="30" customHeight="1" x14ac:dyDescent="0.3">
      <c r="A136" s="78"/>
      <c r="B136" s="66"/>
      <c r="C136" s="24" t="s">
        <v>13</v>
      </c>
      <c r="D136" s="9" t="s">
        <v>72</v>
      </c>
      <c r="E136" s="5" t="s">
        <v>2590</v>
      </c>
      <c r="F136" s="5" t="s">
        <v>323</v>
      </c>
      <c r="G136" s="6">
        <v>2021</v>
      </c>
      <c r="H136" s="34" t="s">
        <v>2014</v>
      </c>
      <c r="I136" s="40" t="str">
        <f>VLOOKUP(D136,Sheet1!$A$1:$C$348,2,0)</f>
        <v>EM0000268652</v>
      </c>
    </row>
    <row r="137" spans="1:9" ht="30" customHeight="1" x14ac:dyDescent="0.3">
      <c r="A137" s="78"/>
      <c r="B137" s="66"/>
      <c r="C137" s="24" t="s">
        <v>14</v>
      </c>
      <c r="D137" s="9" t="s">
        <v>470</v>
      </c>
      <c r="E137" s="5" t="s">
        <v>384</v>
      </c>
      <c r="F137" s="5" t="s">
        <v>320</v>
      </c>
      <c r="G137" s="6">
        <v>2020</v>
      </c>
      <c r="H137" s="7" t="s">
        <v>471</v>
      </c>
      <c r="I137" s="40" t="s">
        <v>472</v>
      </c>
    </row>
    <row r="138" spans="1:9" ht="30" customHeight="1" x14ac:dyDescent="0.3">
      <c r="A138" s="78"/>
      <c r="B138" s="66"/>
      <c r="C138" s="24" t="s">
        <v>284</v>
      </c>
      <c r="D138" s="9" t="s">
        <v>288</v>
      </c>
      <c r="E138" s="5" t="s">
        <v>289</v>
      </c>
      <c r="F138" s="5" t="s">
        <v>290</v>
      </c>
      <c r="G138" s="6">
        <v>2021</v>
      </c>
      <c r="H138" s="7" t="s">
        <v>2140</v>
      </c>
      <c r="I138" s="40" t="s">
        <v>2141</v>
      </c>
    </row>
    <row r="139" spans="1:9" ht="30" customHeight="1" x14ac:dyDescent="0.3">
      <c r="A139" s="78"/>
      <c r="B139" s="66">
        <v>28</v>
      </c>
      <c r="C139" s="50" t="s">
        <v>2810</v>
      </c>
      <c r="D139" s="28" t="s">
        <v>2806</v>
      </c>
      <c r="E139" s="29" t="s">
        <v>2807</v>
      </c>
      <c r="F139" s="29" t="s">
        <v>328</v>
      </c>
      <c r="G139" s="49">
        <v>2019</v>
      </c>
      <c r="H139" s="49" t="s">
        <v>2808</v>
      </c>
      <c r="I139" s="63" t="s">
        <v>2809</v>
      </c>
    </row>
    <row r="140" spans="1:9" ht="30" customHeight="1" x14ac:dyDescent="0.3">
      <c r="A140" s="78"/>
      <c r="B140" s="66"/>
      <c r="C140" s="24" t="s">
        <v>12</v>
      </c>
      <c r="D140" s="9" t="s">
        <v>458</v>
      </c>
      <c r="E140" s="5" t="s">
        <v>444</v>
      </c>
      <c r="F140" s="5" t="s">
        <v>459</v>
      </c>
      <c r="G140" s="6">
        <v>2023</v>
      </c>
      <c r="H140" s="49" t="s">
        <v>2030</v>
      </c>
      <c r="I140" s="51" t="str">
        <f>VLOOKUP(D140,Sheet1!$A$1:$C$348,2,0)</f>
        <v>EM0000268659</v>
      </c>
    </row>
    <row r="141" spans="1:9" ht="30" customHeight="1" x14ac:dyDescent="0.3">
      <c r="A141" s="78"/>
      <c r="B141" s="66"/>
      <c r="C141" s="24" t="s">
        <v>2811</v>
      </c>
      <c r="D141" s="32" t="s">
        <v>232</v>
      </c>
      <c r="E141" s="52" t="s">
        <v>1058</v>
      </c>
      <c r="F141" s="52" t="s">
        <v>338</v>
      </c>
      <c r="G141" s="53">
        <v>2021</v>
      </c>
      <c r="H141" s="54" t="s">
        <v>1914</v>
      </c>
      <c r="I141" s="40" t="s">
        <v>1913</v>
      </c>
    </row>
    <row r="142" spans="1:9" ht="30" customHeight="1" x14ac:dyDescent="0.3">
      <c r="A142" s="78"/>
      <c r="B142" s="66"/>
      <c r="C142" s="24" t="s">
        <v>14</v>
      </c>
      <c r="D142" s="9" t="s">
        <v>473</v>
      </c>
      <c r="E142" s="5" t="s">
        <v>474</v>
      </c>
      <c r="F142" s="5" t="s">
        <v>475</v>
      </c>
      <c r="G142" s="6">
        <v>2020</v>
      </c>
      <c r="H142" s="7" t="s">
        <v>476</v>
      </c>
      <c r="I142" s="40" t="s">
        <v>477</v>
      </c>
    </row>
    <row r="143" spans="1:9" ht="30" customHeight="1" x14ac:dyDescent="0.3">
      <c r="A143" s="78"/>
      <c r="B143" s="66"/>
      <c r="C143" s="24" t="s">
        <v>14</v>
      </c>
      <c r="D143" s="9" t="s">
        <v>478</v>
      </c>
      <c r="E143" s="5" t="s">
        <v>479</v>
      </c>
      <c r="F143" s="5" t="s">
        <v>463</v>
      </c>
      <c r="G143" s="6">
        <v>2020</v>
      </c>
      <c r="H143" s="7" t="s">
        <v>480</v>
      </c>
      <c r="I143" s="40" t="s">
        <v>481</v>
      </c>
    </row>
    <row r="144" spans="1:9" ht="30" customHeight="1" x14ac:dyDescent="0.3">
      <c r="A144" s="78"/>
      <c r="B144" s="66">
        <v>29</v>
      </c>
      <c r="C144" s="24" t="s">
        <v>12</v>
      </c>
      <c r="D144" s="9" t="s">
        <v>73</v>
      </c>
      <c r="E144" s="5" t="s">
        <v>462</v>
      </c>
      <c r="F144" s="5" t="s">
        <v>463</v>
      </c>
      <c r="G144" s="6">
        <v>2023</v>
      </c>
      <c r="H144" s="34" t="s">
        <v>2037</v>
      </c>
      <c r="I144" s="40" t="str">
        <f>VLOOKUP(D144,Sheet1!$A$1:$C$348,2,0)</f>
        <v>EM0000268662</v>
      </c>
    </row>
    <row r="145" spans="1:9" ht="30" customHeight="1" x14ac:dyDescent="0.3">
      <c r="A145" s="78"/>
      <c r="B145" s="66"/>
      <c r="C145" s="24" t="s">
        <v>12</v>
      </c>
      <c r="D145" s="9" t="s">
        <v>460</v>
      </c>
      <c r="E145" s="5" t="s">
        <v>461</v>
      </c>
      <c r="F145" s="5" t="s">
        <v>312</v>
      </c>
      <c r="G145" s="6">
        <v>2023</v>
      </c>
      <c r="H145" s="7" t="s">
        <v>2032</v>
      </c>
      <c r="I145" s="40" t="str">
        <f>VLOOKUP(D145,Sheet1!$A$1:$C$348,2,0)</f>
        <v>EM0000268660</v>
      </c>
    </row>
    <row r="146" spans="1:9" ht="30" customHeight="1" x14ac:dyDescent="0.3">
      <c r="A146" s="78"/>
      <c r="B146" s="66"/>
      <c r="C146" s="24" t="s">
        <v>13</v>
      </c>
      <c r="D146" s="9" t="s">
        <v>2824</v>
      </c>
      <c r="E146" s="5" t="s">
        <v>2588</v>
      </c>
      <c r="F146" s="5" t="s">
        <v>383</v>
      </c>
      <c r="G146" s="6">
        <v>2022</v>
      </c>
      <c r="H146" s="34" t="s">
        <v>2825</v>
      </c>
      <c r="I146" s="40" t="s">
        <v>2963</v>
      </c>
    </row>
    <row r="147" spans="1:9" ht="30" customHeight="1" x14ac:dyDescent="0.3">
      <c r="A147" s="78"/>
      <c r="B147" s="66"/>
      <c r="C147" s="24" t="s">
        <v>14</v>
      </c>
      <c r="D147" s="9" t="s">
        <v>74</v>
      </c>
      <c r="E147" s="5" t="s">
        <v>482</v>
      </c>
      <c r="F147" s="5" t="s">
        <v>483</v>
      </c>
      <c r="G147" s="6">
        <v>2021</v>
      </c>
      <c r="H147" s="7" t="s">
        <v>484</v>
      </c>
      <c r="I147" s="40" t="s">
        <v>485</v>
      </c>
    </row>
    <row r="148" spans="1:9" ht="30" customHeight="1" x14ac:dyDescent="0.3">
      <c r="A148" s="78"/>
      <c r="B148" s="66"/>
      <c r="C148" s="24" t="s">
        <v>69</v>
      </c>
      <c r="D148" s="9" t="s">
        <v>75</v>
      </c>
      <c r="E148" s="5" t="s">
        <v>486</v>
      </c>
      <c r="F148" s="5" t="s">
        <v>487</v>
      </c>
      <c r="G148" s="6">
        <v>2020</v>
      </c>
      <c r="H148" s="7" t="s">
        <v>488</v>
      </c>
      <c r="I148" s="40" t="s">
        <v>489</v>
      </c>
    </row>
    <row r="149" spans="1:9" ht="30" customHeight="1" x14ac:dyDescent="0.3">
      <c r="A149" s="78"/>
      <c r="B149" s="66">
        <v>30</v>
      </c>
      <c r="C149" s="24" t="s">
        <v>12</v>
      </c>
      <c r="D149" s="9" t="s">
        <v>76</v>
      </c>
      <c r="E149" s="5" t="s">
        <v>490</v>
      </c>
      <c r="F149" s="5" t="s">
        <v>268</v>
      </c>
      <c r="G149" s="6">
        <v>2021</v>
      </c>
      <c r="H149" s="7" t="s">
        <v>491</v>
      </c>
      <c r="I149" s="40" t="s">
        <v>492</v>
      </c>
    </row>
    <row r="150" spans="1:9" ht="30" customHeight="1" x14ac:dyDescent="0.3">
      <c r="A150" s="78"/>
      <c r="B150" s="66"/>
      <c r="C150" s="24" t="s">
        <v>12</v>
      </c>
      <c r="D150" s="9" t="s">
        <v>493</v>
      </c>
      <c r="E150" s="5" t="s">
        <v>494</v>
      </c>
      <c r="F150" s="5" t="s">
        <v>414</v>
      </c>
      <c r="G150" s="6">
        <v>2021</v>
      </c>
      <c r="H150" s="7" t="s">
        <v>495</v>
      </c>
      <c r="I150" s="40" t="s">
        <v>496</v>
      </c>
    </row>
    <row r="151" spans="1:9" ht="30" customHeight="1" x14ac:dyDescent="0.3">
      <c r="A151" s="78"/>
      <c r="B151" s="66"/>
      <c r="C151" s="24" t="s">
        <v>14</v>
      </c>
      <c r="D151" s="9" t="s">
        <v>497</v>
      </c>
      <c r="E151" s="5" t="s">
        <v>498</v>
      </c>
      <c r="F151" s="5" t="s">
        <v>499</v>
      </c>
      <c r="G151" s="6">
        <v>2020</v>
      </c>
      <c r="H151" s="7" t="s">
        <v>500</v>
      </c>
      <c r="I151" s="40" t="s">
        <v>501</v>
      </c>
    </row>
    <row r="152" spans="1:9" ht="30" customHeight="1" x14ac:dyDescent="0.3">
      <c r="A152" s="78"/>
      <c r="B152" s="66"/>
      <c r="C152" s="24" t="s">
        <v>69</v>
      </c>
      <c r="D152" s="9" t="s">
        <v>276</v>
      </c>
      <c r="E152" s="5" t="s">
        <v>2142</v>
      </c>
      <c r="F152" s="5" t="s">
        <v>277</v>
      </c>
      <c r="G152" s="6">
        <v>2015</v>
      </c>
      <c r="H152" s="7" t="s">
        <v>2143</v>
      </c>
      <c r="I152" s="40" t="s">
        <v>2144</v>
      </c>
    </row>
    <row r="153" spans="1:9" ht="30" customHeight="1" x14ac:dyDescent="0.3">
      <c r="A153" s="78"/>
      <c r="B153" s="66"/>
      <c r="C153" s="24" t="s">
        <v>69</v>
      </c>
      <c r="D153" s="9" t="s">
        <v>77</v>
      </c>
      <c r="E153" s="5" t="s">
        <v>502</v>
      </c>
      <c r="F153" s="5" t="s">
        <v>402</v>
      </c>
      <c r="G153" s="6">
        <v>2020</v>
      </c>
      <c r="H153" s="7" t="s">
        <v>503</v>
      </c>
      <c r="I153" s="40" t="s">
        <v>504</v>
      </c>
    </row>
    <row r="154" spans="1:9" ht="30" customHeight="1" x14ac:dyDescent="0.3">
      <c r="A154" s="78"/>
      <c r="B154" s="66">
        <v>31</v>
      </c>
      <c r="C154" s="24" t="s">
        <v>12</v>
      </c>
      <c r="D154" s="9" t="s">
        <v>505</v>
      </c>
      <c r="E154" s="5" t="s">
        <v>506</v>
      </c>
      <c r="F154" s="5" t="s">
        <v>507</v>
      </c>
      <c r="G154" s="6">
        <v>2020</v>
      </c>
      <c r="H154" s="7" t="s">
        <v>508</v>
      </c>
      <c r="I154" s="40" t="s">
        <v>509</v>
      </c>
    </row>
    <row r="155" spans="1:9" ht="30" customHeight="1" x14ac:dyDescent="0.3">
      <c r="A155" s="78"/>
      <c r="B155" s="66"/>
      <c r="C155" s="24" t="s">
        <v>12</v>
      </c>
      <c r="D155" s="9" t="s">
        <v>510</v>
      </c>
      <c r="E155" s="5" t="s">
        <v>511</v>
      </c>
      <c r="F155" s="5" t="s">
        <v>272</v>
      </c>
      <c r="G155" s="6">
        <v>2021</v>
      </c>
      <c r="H155" s="7" t="s">
        <v>512</v>
      </c>
      <c r="I155" s="40" t="s">
        <v>513</v>
      </c>
    </row>
    <row r="156" spans="1:9" ht="30" customHeight="1" x14ac:dyDescent="0.3">
      <c r="A156" s="78"/>
      <c r="B156" s="66"/>
      <c r="C156" s="24" t="s">
        <v>13</v>
      </c>
      <c r="D156" s="9" t="s">
        <v>514</v>
      </c>
      <c r="E156" s="5" t="s">
        <v>515</v>
      </c>
      <c r="F156" s="5" t="s">
        <v>516</v>
      </c>
      <c r="G156" s="6">
        <v>2020</v>
      </c>
      <c r="H156" s="7" t="s">
        <v>517</v>
      </c>
      <c r="I156" s="40" t="s">
        <v>518</v>
      </c>
    </row>
    <row r="157" spans="1:9" ht="30" customHeight="1" x14ac:dyDescent="0.3">
      <c r="A157" s="78"/>
      <c r="B157" s="66"/>
      <c r="C157" s="24" t="s">
        <v>14</v>
      </c>
      <c r="D157" s="9" t="s">
        <v>78</v>
      </c>
      <c r="E157" s="5" t="s">
        <v>519</v>
      </c>
      <c r="F157" s="5" t="s">
        <v>281</v>
      </c>
      <c r="G157" s="6">
        <v>2019</v>
      </c>
      <c r="H157" s="7" t="s">
        <v>520</v>
      </c>
      <c r="I157" s="40" t="s">
        <v>521</v>
      </c>
    </row>
    <row r="158" spans="1:9" ht="30" customHeight="1" x14ac:dyDescent="0.3">
      <c r="A158" s="78"/>
      <c r="B158" s="66"/>
      <c r="C158" s="24" t="s">
        <v>69</v>
      </c>
      <c r="D158" s="12" t="s">
        <v>79</v>
      </c>
      <c r="E158" s="5" t="s">
        <v>522</v>
      </c>
      <c r="F158" s="5" t="s">
        <v>483</v>
      </c>
      <c r="G158" s="6">
        <v>2019</v>
      </c>
      <c r="H158" s="7" t="s">
        <v>523</v>
      </c>
      <c r="I158" s="40" t="s">
        <v>524</v>
      </c>
    </row>
    <row r="159" spans="1:9" ht="30" customHeight="1" x14ac:dyDescent="0.3">
      <c r="A159" s="78"/>
      <c r="B159" s="66">
        <v>32</v>
      </c>
      <c r="C159" s="24" t="s">
        <v>12</v>
      </c>
      <c r="D159" s="9" t="s">
        <v>525</v>
      </c>
      <c r="E159" s="5" t="s">
        <v>526</v>
      </c>
      <c r="F159" s="5" t="s">
        <v>527</v>
      </c>
      <c r="G159" s="6">
        <v>2020</v>
      </c>
      <c r="H159" s="7" t="s">
        <v>528</v>
      </c>
      <c r="I159" s="40" t="s">
        <v>529</v>
      </c>
    </row>
    <row r="160" spans="1:9" ht="30" customHeight="1" x14ac:dyDescent="0.3">
      <c r="A160" s="78"/>
      <c r="B160" s="66"/>
      <c r="C160" s="24" t="s">
        <v>12</v>
      </c>
      <c r="D160" s="9" t="s">
        <v>80</v>
      </c>
      <c r="E160" s="5" t="s">
        <v>530</v>
      </c>
      <c r="F160" s="5" t="s">
        <v>281</v>
      </c>
      <c r="G160" s="6">
        <v>2017</v>
      </c>
      <c r="H160" s="7" t="s">
        <v>531</v>
      </c>
      <c r="I160" s="40" t="s">
        <v>532</v>
      </c>
    </row>
    <row r="161" spans="1:9" ht="30" customHeight="1" x14ac:dyDescent="0.3">
      <c r="A161" s="78"/>
      <c r="B161" s="66"/>
      <c r="C161" s="24" t="s">
        <v>12</v>
      </c>
      <c r="D161" s="9" t="s">
        <v>81</v>
      </c>
      <c r="E161" s="5" t="s">
        <v>533</v>
      </c>
      <c r="F161" s="5" t="s">
        <v>534</v>
      </c>
      <c r="G161" s="6">
        <v>2020</v>
      </c>
      <c r="H161" s="7" t="s">
        <v>535</v>
      </c>
      <c r="I161" s="40" t="s">
        <v>536</v>
      </c>
    </row>
    <row r="162" spans="1:9" ht="30" customHeight="1" x14ac:dyDescent="0.3">
      <c r="A162" s="78"/>
      <c r="B162" s="66"/>
      <c r="C162" s="24" t="s">
        <v>14</v>
      </c>
      <c r="D162" s="9" t="s">
        <v>537</v>
      </c>
      <c r="E162" s="5" t="s">
        <v>538</v>
      </c>
      <c r="F162" s="5" t="s">
        <v>290</v>
      </c>
      <c r="G162" s="6">
        <v>2020</v>
      </c>
      <c r="H162" s="7" t="s">
        <v>539</v>
      </c>
      <c r="I162" s="40" t="s">
        <v>540</v>
      </c>
    </row>
    <row r="163" spans="1:9" ht="30" customHeight="1" x14ac:dyDescent="0.3">
      <c r="A163" s="78"/>
      <c r="B163" s="66"/>
      <c r="C163" s="24" t="s">
        <v>69</v>
      </c>
      <c r="D163" s="9" t="s">
        <v>82</v>
      </c>
      <c r="E163" s="5" t="s">
        <v>541</v>
      </c>
      <c r="F163" s="5" t="s">
        <v>542</v>
      </c>
      <c r="G163" s="6">
        <v>2020</v>
      </c>
      <c r="H163" s="7" t="s">
        <v>543</v>
      </c>
      <c r="I163" s="40" t="s">
        <v>544</v>
      </c>
    </row>
    <row r="164" spans="1:9" ht="30" customHeight="1" x14ac:dyDescent="0.3">
      <c r="A164" s="78"/>
      <c r="B164" s="66">
        <v>33</v>
      </c>
      <c r="C164" s="24" t="s">
        <v>12</v>
      </c>
      <c r="D164" s="9" t="s">
        <v>83</v>
      </c>
      <c r="E164" s="5" t="s">
        <v>545</v>
      </c>
      <c r="F164" s="5" t="s">
        <v>542</v>
      </c>
      <c r="G164" s="6">
        <v>2020</v>
      </c>
      <c r="H164" s="7" t="s">
        <v>546</v>
      </c>
      <c r="I164" s="40" t="s">
        <v>547</v>
      </c>
    </row>
    <row r="165" spans="1:9" ht="30" customHeight="1" x14ac:dyDescent="0.3">
      <c r="A165" s="78"/>
      <c r="B165" s="66"/>
      <c r="C165" s="24" t="s">
        <v>12</v>
      </c>
      <c r="D165" s="9" t="s">
        <v>549</v>
      </c>
      <c r="E165" s="5" t="s">
        <v>2145</v>
      </c>
      <c r="F165" s="5" t="s">
        <v>2146</v>
      </c>
      <c r="G165" s="6">
        <v>2021</v>
      </c>
      <c r="H165" s="7" t="s">
        <v>2147</v>
      </c>
      <c r="I165" s="40" t="s">
        <v>2148</v>
      </c>
    </row>
    <row r="166" spans="1:9" ht="30" customHeight="1" x14ac:dyDescent="0.3">
      <c r="A166" s="78"/>
      <c r="B166" s="66"/>
      <c r="C166" s="24" t="s">
        <v>13</v>
      </c>
      <c r="D166" s="9" t="s">
        <v>2149</v>
      </c>
      <c r="E166" s="5" t="s">
        <v>2150</v>
      </c>
      <c r="F166" s="5" t="s">
        <v>548</v>
      </c>
      <c r="G166" s="6">
        <v>2015</v>
      </c>
      <c r="H166" s="7" t="s">
        <v>2151</v>
      </c>
      <c r="I166" s="40" t="s">
        <v>2152</v>
      </c>
    </row>
    <row r="167" spans="1:9" ht="30" customHeight="1" x14ac:dyDescent="0.3">
      <c r="A167" s="78"/>
      <c r="B167" s="66"/>
      <c r="C167" s="24" t="s">
        <v>14</v>
      </c>
      <c r="D167" s="9" t="s">
        <v>2812</v>
      </c>
      <c r="E167" s="5" t="s">
        <v>2621</v>
      </c>
      <c r="F167" s="5" t="s">
        <v>368</v>
      </c>
      <c r="G167" s="6">
        <v>2021</v>
      </c>
      <c r="H167" s="7" t="s">
        <v>2814</v>
      </c>
      <c r="I167" s="40" t="s">
        <v>2813</v>
      </c>
    </row>
    <row r="168" spans="1:9" ht="30" customHeight="1" x14ac:dyDescent="0.3">
      <c r="A168" s="78"/>
      <c r="B168" s="66"/>
      <c r="C168" s="24" t="s">
        <v>69</v>
      </c>
      <c r="D168" s="9" t="s">
        <v>552</v>
      </c>
      <c r="E168" s="5" t="s">
        <v>553</v>
      </c>
      <c r="F168" s="5" t="s">
        <v>317</v>
      </c>
      <c r="G168" s="6">
        <v>2021</v>
      </c>
      <c r="H168" s="7" t="s">
        <v>554</v>
      </c>
      <c r="I168" s="40" t="s">
        <v>555</v>
      </c>
    </row>
    <row r="169" spans="1:9" ht="30" customHeight="1" x14ac:dyDescent="0.3">
      <c r="A169" s="78"/>
      <c r="B169" s="66">
        <v>34</v>
      </c>
      <c r="C169" s="24" t="s">
        <v>12</v>
      </c>
      <c r="D169" s="9" t="s">
        <v>84</v>
      </c>
      <c r="E169" s="5" t="s">
        <v>556</v>
      </c>
      <c r="F169" s="5" t="s">
        <v>557</v>
      </c>
      <c r="G169" s="6">
        <v>2020</v>
      </c>
      <c r="H169" s="7" t="s">
        <v>558</v>
      </c>
      <c r="I169" s="40" t="s">
        <v>559</v>
      </c>
    </row>
    <row r="170" spans="1:9" ht="30" customHeight="1" x14ac:dyDescent="0.3">
      <c r="A170" s="78"/>
      <c r="B170" s="66"/>
      <c r="C170" s="24" t="s">
        <v>12</v>
      </c>
      <c r="D170" s="9" t="s">
        <v>85</v>
      </c>
      <c r="E170" s="5" t="s">
        <v>560</v>
      </c>
      <c r="F170" s="5" t="s">
        <v>452</v>
      </c>
      <c r="G170" s="6">
        <v>2019</v>
      </c>
      <c r="H170" s="7" t="s">
        <v>561</v>
      </c>
      <c r="I170" s="40" t="s">
        <v>2964</v>
      </c>
    </row>
    <row r="171" spans="1:9" ht="30" customHeight="1" x14ac:dyDescent="0.3">
      <c r="A171" s="78"/>
      <c r="B171" s="66"/>
      <c r="C171" s="24" t="s">
        <v>13</v>
      </c>
      <c r="D171" s="9" t="s">
        <v>86</v>
      </c>
      <c r="E171" s="5" t="s">
        <v>562</v>
      </c>
      <c r="F171" s="5" t="s">
        <v>563</v>
      </c>
      <c r="G171" s="6">
        <v>2020</v>
      </c>
      <c r="H171" s="7" t="s">
        <v>564</v>
      </c>
      <c r="I171" s="40" t="s">
        <v>565</v>
      </c>
    </row>
    <row r="172" spans="1:9" ht="30" customHeight="1" x14ac:dyDescent="0.3">
      <c r="A172" s="78"/>
      <c r="B172" s="66"/>
      <c r="C172" s="24" t="s">
        <v>13</v>
      </c>
      <c r="D172" s="9" t="s">
        <v>2841</v>
      </c>
      <c r="E172" s="5" t="s">
        <v>2588</v>
      </c>
      <c r="F172" s="5" t="s">
        <v>383</v>
      </c>
      <c r="G172" s="6">
        <v>2022</v>
      </c>
      <c r="H172" s="7" t="s">
        <v>2842</v>
      </c>
      <c r="I172" s="40" t="s">
        <v>2843</v>
      </c>
    </row>
    <row r="173" spans="1:9" ht="30" customHeight="1" x14ac:dyDescent="0.3">
      <c r="A173" s="78"/>
      <c r="B173" s="66"/>
      <c r="C173" s="24" t="s">
        <v>14</v>
      </c>
      <c r="D173" s="9" t="s">
        <v>566</v>
      </c>
      <c r="E173" s="5" t="s">
        <v>567</v>
      </c>
      <c r="F173" s="5" t="s">
        <v>568</v>
      </c>
      <c r="G173" s="6">
        <v>2020</v>
      </c>
      <c r="H173" s="7" t="s">
        <v>569</v>
      </c>
      <c r="I173" s="40" t="s">
        <v>570</v>
      </c>
    </row>
    <row r="174" spans="1:9" ht="30" customHeight="1" x14ac:dyDescent="0.3">
      <c r="A174" s="78"/>
      <c r="B174" s="66">
        <v>35</v>
      </c>
      <c r="C174" s="24" t="s">
        <v>12</v>
      </c>
      <c r="D174" s="9" t="s">
        <v>316</v>
      </c>
      <c r="E174" s="5" t="s">
        <v>2587</v>
      </c>
      <c r="F174" s="5" t="s">
        <v>317</v>
      </c>
      <c r="G174" s="6">
        <v>2021</v>
      </c>
      <c r="H174" s="34" t="s">
        <v>1989</v>
      </c>
      <c r="I174" s="40" t="str">
        <f>VLOOKUP(D174,Sheet1!$A$1:$C$348,2,0)</f>
        <v>EM0000268643</v>
      </c>
    </row>
    <row r="175" spans="1:9" ht="30" customHeight="1" x14ac:dyDescent="0.3">
      <c r="A175" s="78"/>
      <c r="B175" s="66"/>
      <c r="C175" s="24" t="s">
        <v>12</v>
      </c>
      <c r="D175" s="9" t="s">
        <v>2815</v>
      </c>
      <c r="E175" s="5" t="s">
        <v>2816</v>
      </c>
      <c r="F175" s="5" t="s">
        <v>2817</v>
      </c>
      <c r="G175" s="6">
        <v>2020</v>
      </c>
      <c r="H175" s="7" t="s">
        <v>2818</v>
      </c>
      <c r="I175" s="40" t="s">
        <v>2819</v>
      </c>
    </row>
    <row r="176" spans="1:9" ht="30" customHeight="1" x14ac:dyDescent="0.3">
      <c r="A176" s="78"/>
      <c r="B176" s="66"/>
      <c r="C176" s="24" t="s">
        <v>88</v>
      </c>
      <c r="D176" s="9" t="s">
        <v>572</v>
      </c>
      <c r="E176" s="5" t="s">
        <v>573</v>
      </c>
      <c r="F176" s="5" t="s">
        <v>574</v>
      </c>
      <c r="G176" s="6">
        <v>2018</v>
      </c>
      <c r="H176" s="7" t="s">
        <v>575</v>
      </c>
      <c r="I176" s="40" t="s">
        <v>2820</v>
      </c>
    </row>
    <row r="177" spans="1:9" ht="30" customHeight="1" x14ac:dyDescent="0.3">
      <c r="A177" s="78"/>
      <c r="B177" s="66"/>
      <c r="C177" s="24" t="s">
        <v>89</v>
      </c>
      <c r="D177" s="9" t="s">
        <v>90</v>
      </c>
      <c r="E177" s="5" t="s">
        <v>576</v>
      </c>
      <c r="F177" s="5" t="s">
        <v>360</v>
      </c>
      <c r="G177" s="6">
        <v>2021</v>
      </c>
      <c r="H177" s="7" t="s">
        <v>577</v>
      </c>
      <c r="I177" s="40" t="s">
        <v>2821</v>
      </c>
    </row>
    <row r="178" spans="1:9" ht="30" customHeight="1" x14ac:dyDescent="0.3">
      <c r="A178" s="78"/>
      <c r="B178" s="66"/>
      <c r="C178" s="24" t="s">
        <v>69</v>
      </c>
      <c r="D178" s="9" t="s">
        <v>91</v>
      </c>
      <c r="E178" s="5" t="s">
        <v>522</v>
      </c>
      <c r="F178" s="5" t="s">
        <v>578</v>
      </c>
      <c r="G178" s="6">
        <v>2020</v>
      </c>
      <c r="H178" s="7" t="s">
        <v>579</v>
      </c>
      <c r="I178" s="40" t="s">
        <v>580</v>
      </c>
    </row>
    <row r="179" spans="1:9" ht="30" customHeight="1" x14ac:dyDescent="0.3">
      <c r="A179" s="78"/>
      <c r="B179" s="66">
        <v>36</v>
      </c>
      <c r="C179" s="24" t="s">
        <v>12</v>
      </c>
      <c r="D179" s="9" t="s">
        <v>156</v>
      </c>
      <c r="E179" s="5" t="s">
        <v>2767</v>
      </c>
      <c r="F179" s="5" t="s">
        <v>534</v>
      </c>
      <c r="G179" s="6">
        <v>2021</v>
      </c>
      <c r="H179" s="7" t="s">
        <v>2328</v>
      </c>
      <c r="I179" s="40" t="s">
        <v>2822</v>
      </c>
    </row>
    <row r="180" spans="1:9" ht="30" customHeight="1" x14ac:dyDescent="0.3">
      <c r="A180" s="78"/>
      <c r="B180" s="66"/>
      <c r="C180" s="24" t="s">
        <v>12</v>
      </c>
      <c r="D180" s="28" t="s">
        <v>2772</v>
      </c>
      <c r="E180" s="29" t="s">
        <v>2773</v>
      </c>
      <c r="F180" s="29" t="s">
        <v>600</v>
      </c>
      <c r="G180" s="49">
        <v>2021</v>
      </c>
      <c r="H180" s="49" t="s">
        <v>2774</v>
      </c>
      <c r="I180" s="63" t="s">
        <v>2775</v>
      </c>
    </row>
    <row r="181" spans="1:9" ht="30" customHeight="1" x14ac:dyDescent="0.3">
      <c r="A181" s="78"/>
      <c r="B181" s="66"/>
      <c r="C181" s="24" t="s">
        <v>13</v>
      </c>
      <c r="D181" s="9" t="s">
        <v>274</v>
      </c>
      <c r="E181" s="5" t="s">
        <v>2153</v>
      </c>
      <c r="F181" s="5" t="s">
        <v>2154</v>
      </c>
      <c r="G181" s="6">
        <v>2017</v>
      </c>
      <c r="H181" s="7" t="s">
        <v>2155</v>
      </c>
      <c r="I181" s="40" t="s">
        <v>2156</v>
      </c>
    </row>
    <row r="182" spans="1:9" ht="30" customHeight="1" x14ac:dyDescent="0.3">
      <c r="A182" s="78"/>
      <c r="B182" s="66"/>
      <c r="C182" s="24" t="s">
        <v>69</v>
      </c>
      <c r="D182" s="9" t="s">
        <v>585</v>
      </c>
      <c r="E182" s="5" t="s">
        <v>2157</v>
      </c>
      <c r="F182" s="5" t="s">
        <v>2158</v>
      </c>
      <c r="G182" s="6">
        <v>2017</v>
      </c>
      <c r="H182" s="7" t="s">
        <v>2159</v>
      </c>
      <c r="I182" s="40" t="s">
        <v>2160</v>
      </c>
    </row>
    <row r="183" spans="1:9" ht="30" customHeight="1" x14ac:dyDescent="0.3">
      <c r="A183" s="78"/>
      <c r="B183" s="66"/>
      <c r="C183" s="24" t="s">
        <v>2766</v>
      </c>
      <c r="D183" s="9" t="s">
        <v>2762</v>
      </c>
      <c r="E183" s="5" t="s">
        <v>2763</v>
      </c>
      <c r="F183" s="5" t="s">
        <v>563</v>
      </c>
      <c r="G183" s="6">
        <v>2018</v>
      </c>
      <c r="H183" s="7" t="s">
        <v>2764</v>
      </c>
      <c r="I183" s="40" t="s">
        <v>2765</v>
      </c>
    </row>
    <row r="184" spans="1:9" ht="30" customHeight="1" x14ac:dyDescent="0.3">
      <c r="A184" s="78"/>
      <c r="B184" s="66">
        <v>37</v>
      </c>
      <c r="C184" s="24" t="s">
        <v>12</v>
      </c>
      <c r="D184" s="9" t="s">
        <v>192</v>
      </c>
      <c r="E184" s="5" t="s">
        <v>974</v>
      </c>
      <c r="F184" s="5" t="s">
        <v>975</v>
      </c>
      <c r="G184" s="6">
        <v>2022</v>
      </c>
      <c r="H184" s="7" t="s">
        <v>2125</v>
      </c>
      <c r="I184" s="40" t="s">
        <v>2124</v>
      </c>
    </row>
    <row r="185" spans="1:9" ht="30" customHeight="1" x14ac:dyDescent="0.3">
      <c r="A185" s="78"/>
      <c r="B185" s="66"/>
      <c r="C185" s="24" t="s">
        <v>12</v>
      </c>
      <c r="D185" s="9" t="s">
        <v>92</v>
      </c>
      <c r="E185" s="5" t="s">
        <v>587</v>
      </c>
      <c r="F185" s="5" t="s">
        <v>542</v>
      </c>
      <c r="G185" s="6">
        <v>2020</v>
      </c>
      <c r="H185" s="7" t="s">
        <v>588</v>
      </c>
      <c r="I185" s="40" t="s">
        <v>589</v>
      </c>
    </row>
    <row r="186" spans="1:9" ht="30" customHeight="1" x14ac:dyDescent="0.3">
      <c r="A186" s="78"/>
      <c r="B186" s="66"/>
      <c r="C186" s="24" t="s">
        <v>13</v>
      </c>
      <c r="D186" s="9" t="s">
        <v>2768</v>
      </c>
      <c r="E186" s="5" t="s">
        <v>2769</v>
      </c>
      <c r="F186" s="5" t="s">
        <v>319</v>
      </c>
      <c r="G186" s="6">
        <v>2019</v>
      </c>
      <c r="H186" s="7" t="s">
        <v>2770</v>
      </c>
      <c r="I186" s="40" t="s">
        <v>2771</v>
      </c>
    </row>
    <row r="187" spans="1:9" ht="30" customHeight="1" x14ac:dyDescent="0.3">
      <c r="A187" s="78"/>
      <c r="B187" s="66"/>
      <c r="C187" s="24" t="s">
        <v>88</v>
      </c>
      <c r="D187" s="9" t="s">
        <v>93</v>
      </c>
      <c r="E187" s="5" t="s">
        <v>590</v>
      </c>
      <c r="F187" s="5" t="s">
        <v>362</v>
      </c>
      <c r="G187" s="6">
        <v>2020</v>
      </c>
      <c r="H187" s="7" t="s">
        <v>591</v>
      </c>
      <c r="I187" s="40" t="s">
        <v>592</v>
      </c>
    </row>
    <row r="188" spans="1:9" ht="30" customHeight="1" x14ac:dyDescent="0.3">
      <c r="A188" s="78"/>
      <c r="B188" s="66"/>
      <c r="C188" s="24" t="s">
        <v>69</v>
      </c>
      <c r="D188" s="9" t="s">
        <v>94</v>
      </c>
      <c r="E188" s="5" t="s">
        <v>2161</v>
      </c>
      <c r="F188" s="5" t="s">
        <v>2162</v>
      </c>
      <c r="G188" s="6">
        <v>2022</v>
      </c>
      <c r="H188" s="7" t="s">
        <v>2163</v>
      </c>
      <c r="I188" s="40" t="s">
        <v>2164</v>
      </c>
    </row>
    <row r="189" spans="1:9" ht="30" customHeight="1" x14ac:dyDescent="0.3">
      <c r="A189" s="78"/>
      <c r="B189" s="66">
        <v>38</v>
      </c>
      <c r="C189" s="24" t="s">
        <v>12</v>
      </c>
      <c r="D189" s="9" t="s">
        <v>2165</v>
      </c>
      <c r="E189" s="5" t="s">
        <v>2166</v>
      </c>
      <c r="F189" s="5" t="s">
        <v>593</v>
      </c>
      <c r="G189" s="6">
        <v>2020</v>
      </c>
      <c r="H189" s="7" t="s">
        <v>2167</v>
      </c>
      <c r="I189" s="40" t="s">
        <v>2168</v>
      </c>
    </row>
    <row r="190" spans="1:9" ht="30" customHeight="1" x14ac:dyDescent="0.3">
      <c r="A190" s="78"/>
      <c r="B190" s="66"/>
      <c r="C190" s="24" t="s">
        <v>13</v>
      </c>
      <c r="D190" s="9" t="s">
        <v>95</v>
      </c>
      <c r="E190" s="5" t="s">
        <v>2169</v>
      </c>
      <c r="F190" s="5" t="s">
        <v>594</v>
      </c>
      <c r="G190" s="6">
        <v>2020</v>
      </c>
      <c r="H190" s="7" t="s">
        <v>2170</v>
      </c>
      <c r="I190" s="40" t="s">
        <v>2171</v>
      </c>
    </row>
    <row r="191" spans="1:9" ht="30" customHeight="1" x14ac:dyDescent="0.3">
      <c r="A191" s="78"/>
      <c r="B191" s="66"/>
      <c r="C191" s="24" t="s">
        <v>14</v>
      </c>
      <c r="D191" s="9" t="s">
        <v>96</v>
      </c>
      <c r="E191" s="5" t="s">
        <v>2172</v>
      </c>
      <c r="F191" s="5" t="s">
        <v>595</v>
      </c>
      <c r="G191" s="6">
        <v>2022</v>
      </c>
      <c r="H191" s="7" t="s">
        <v>2173</v>
      </c>
      <c r="I191" s="40" t="s">
        <v>2174</v>
      </c>
    </row>
    <row r="192" spans="1:9" ht="30" customHeight="1" x14ac:dyDescent="0.3">
      <c r="A192" s="78"/>
      <c r="B192" s="66"/>
      <c r="C192" s="24" t="s">
        <v>14</v>
      </c>
      <c r="D192" s="9" t="s">
        <v>2175</v>
      </c>
      <c r="E192" s="5" t="s">
        <v>2176</v>
      </c>
      <c r="F192" s="5" t="s">
        <v>277</v>
      </c>
      <c r="G192" s="6">
        <v>2014</v>
      </c>
      <c r="H192" s="7" t="s">
        <v>2177</v>
      </c>
      <c r="I192" s="40" t="s">
        <v>2178</v>
      </c>
    </row>
    <row r="193" spans="1:9" ht="30" customHeight="1" x14ac:dyDescent="0.3">
      <c r="A193" s="78"/>
      <c r="B193" s="66"/>
      <c r="C193" s="24" t="s">
        <v>69</v>
      </c>
      <c r="D193" s="9" t="s">
        <v>2179</v>
      </c>
      <c r="E193" s="5" t="s">
        <v>2180</v>
      </c>
      <c r="F193" s="5" t="s">
        <v>596</v>
      </c>
      <c r="G193" s="6">
        <v>2017</v>
      </c>
      <c r="H193" s="7" t="s">
        <v>2181</v>
      </c>
      <c r="I193" s="40" t="s">
        <v>2182</v>
      </c>
    </row>
    <row r="194" spans="1:9" ht="30" customHeight="1" x14ac:dyDescent="0.3">
      <c r="A194" s="78"/>
      <c r="B194" s="66">
        <v>39</v>
      </c>
      <c r="C194" s="24" t="s">
        <v>12</v>
      </c>
      <c r="D194" s="9" t="s">
        <v>97</v>
      </c>
      <c r="E194" s="5" t="s">
        <v>2183</v>
      </c>
      <c r="F194" s="5" t="s">
        <v>919</v>
      </c>
      <c r="G194" s="6">
        <v>2019</v>
      </c>
      <c r="H194" s="7" t="s">
        <v>2184</v>
      </c>
      <c r="I194" s="40" t="s">
        <v>2185</v>
      </c>
    </row>
    <row r="195" spans="1:9" ht="30" customHeight="1" x14ac:dyDescent="0.3">
      <c r="A195" s="78"/>
      <c r="B195" s="66"/>
      <c r="C195" s="24" t="s">
        <v>13</v>
      </c>
      <c r="D195" s="56" t="s">
        <v>2832</v>
      </c>
      <c r="E195" s="5" t="s">
        <v>2833</v>
      </c>
      <c r="F195" s="5" t="s">
        <v>1106</v>
      </c>
      <c r="G195" s="6">
        <v>2022</v>
      </c>
      <c r="H195" s="7" t="s">
        <v>2835</v>
      </c>
      <c r="I195" s="40" t="s">
        <v>2834</v>
      </c>
    </row>
    <row r="196" spans="1:9" ht="30" customHeight="1" x14ac:dyDescent="0.3">
      <c r="A196" s="78"/>
      <c r="B196" s="66"/>
      <c r="C196" s="24" t="s">
        <v>14</v>
      </c>
      <c r="D196" s="9" t="s">
        <v>2186</v>
      </c>
      <c r="E196" s="5" t="s">
        <v>2187</v>
      </c>
      <c r="F196" s="5" t="s">
        <v>597</v>
      </c>
      <c r="G196" s="6">
        <v>2022</v>
      </c>
      <c r="H196" s="7" t="s">
        <v>2188</v>
      </c>
      <c r="I196" s="40" t="s">
        <v>2189</v>
      </c>
    </row>
    <row r="197" spans="1:9" ht="30" customHeight="1" x14ac:dyDescent="0.3">
      <c r="A197" s="78"/>
      <c r="B197" s="66"/>
      <c r="C197" s="24" t="s">
        <v>69</v>
      </c>
      <c r="D197" s="9" t="s">
        <v>98</v>
      </c>
      <c r="E197" s="5" t="s">
        <v>2190</v>
      </c>
      <c r="F197" s="5" t="s">
        <v>393</v>
      </c>
      <c r="G197" s="6">
        <v>2020</v>
      </c>
      <c r="H197" s="7" t="s">
        <v>2191</v>
      </c>
      <c r="I197" s="40" t="s">
        <v>2192</v>
      </c>
    </row>
    <row r="198" spans="1:9" ht="30" customHeight="1" x14ac:dyDescent="0.3">
      <c r="A198" s="78"/>
      <c r="B198" s="66"/>
      <c r="C198" s="24" t="s">
        <v>69</v>
      </c>
      <c r="D198" s="9" t="s">
        <v>99</v>
      </c>
      <c r="E198" s="5" t="s">
        <v>2193</v>
      </c>
      <c r="F198" s="5" t="s">
        <v>598</v>
      </c>
      <c r="G198" s="6">
        <v>2020</v>
      </c>
      <c r="H198" s="7" t="s">
        <v>2194</v>
      </c>
      <c r="I198" s="40" t="s">
        <v>2195</v>
      </c>
    </row>
    <row r="199" spans="1:9" ht="30" customHeight="1" x14ac:dyDescent="0.3">
      <c r="A199" s="78"/>
      <c r="B199" s="66">
        <v>40</v>
      </c>
      <c r="C199" s="24" t="s">
        <v>12</v>
      </c>
      <c r="D199" s="9" t="s">
        <v>599</v>
      </c>
      <c r="E199" s="5" t="s">
        <v>2196</v>
      </c>
      <c r="F199" s="5" t="s">
        <v>281</v>
      </c>
      <c r="G199" s="6">
        <v>2018</v>
      </c>
      <c r="H199" s="7" t="s">
        <v>2197</v>
      </c>
      <c r="I199" s="40" t="s">
        <v>2198</v>
      </c>
    </row>
    <row r="200" spans="1:9" ht="30" customHeight="1" x14ac:dyDescent="0.3">
      <c r="A200" s="78"/>
      <c r="B200" s="66"/>
      <c r="C200" s="24" t="s">
        <v>13</v>
      </c>
      <c r="D200" s="9" t="s">
        <v>2199</v>
      </c>
      <c r="E200" s="5" t="s">
        <v>2200</v>
      </c>
      <c r="F200" s="5" t="s">
        <v>375</v>
      </c>
      <c r="G200" s="6">
        <v>2012</v>
      </c>
      <c r="H200" s="7" t="s">
        <v>2201</v>
      </c>
      <c r="I200" s="40" t="s">
        <v>2202</v>
      </c>
    </row>
    <row r="201" spans="1:9" ht="30" customHeight="1" x14ac:dyDescent="0.3">
      <c r="A201" s="78"/>
      <c r="B201" s="66"/>
      <c r="C201" s="24" t="s">
        <v>14</v>
      </c>
      <c r="D201" s="9" t="s">
        <v>2203</v>
      </c>
      <c r="E201" s="5" t="s">
        <v>2204</v>
      </c>
      <c r="F201" s="5" t="s">
        <v>600</v>
      </c>
      <c r="G201" s="6">
        <v>2022</v>
      </c>
      <c r="H201" s="7" t="s">
        <v>2205</v>
      </c>
      <c r="I201" s="40" t="s">
        <v>2206</v>
      </c>
    </row>
    <row r="202" spans="1:9" ht="30" customHeight="1" x14ac:dyDescent="0.3">
      <c r="A202" s="78"/>
      <c r="B202" s="66"/>
      <c r="C202" s="24" t="s">
        <v>14</v>
      </c>
      <c r="D202" s="9" t="s">
        <v>100</v>
      </c>
      <c r="E202" s="5" t="s">
        <v>2207</v>
      </c>
      <c r="F202" s="5" t="s">
        <v>1240</v>
      </c>
      <c r="G202" s="6">
        <v>2015</v>
      </c>
      <c r="H202" s="7" t="s">
        <v>2208</v>
      </c>
      <c r="I202" s="40" t="s">
        <v>2209</v>
      </c>
    </row>
    <row r="203" spans="1:9" ht="30" customHeight="1" x14ac:dyDescent="0.3">
      <c r="A203" s="78"/>
      <c r="B203" s="66"/>
      <c r="C203" s="24" t="s">
        <v>69</v>
      </c>
      <c r="D203" s="9" t="s">
        <v>601</v>
      </c>
      <c r="E203" s="5" t="s">
        <v>602</v>
      </c>
      <c r="F203" s="5" t="s">
        <v>603</v>
      </c>
      <c r="G203" s="6">
        <v>2022</v>
      </c>
      <c r="H203" s="7" t="s">
        <v>2210</v>
      </c>
      <c r="I203" s="40" t="s">
        <v>2211</v>
      </c>
    </row>
    <row r="204" spans="1:9" ht="30" customHeight="1" x14ac:dyDescent="0.3">
      <c r="A204" s="78"/>
      <c r="B204" s="66">
        <v>41</v>
      </c>
      <c r="C204" s="24" t="s">
        <v>12</v>
      </c>
      <c r="D204" s="9" t="s">
        <v>101</v>
      </c>
      <c r="E204" s="5" t="s">
        <v>604</v>
      </c>
      <c r="F204" s="5" t="s">
        <v>383</v>
      </c>
      <c r="G204" s="6">
        <v>2022</v>
      </c>
      <c r="H204" s="7" t="s">
        <v>2212</v>
      </c>
      <c r="I204" s="40" t="s">
        <v>2213</v>
      </c>
    </row>
    <row r="205" spans="1:9" ht="30" customHeight="1" x14ac:dyDescent="0.3">
      <c r="A205" s="78"/>
      <c r="B205" s="66"/>
      <c r="C205" s="24" t="s">
        <v>12</v>
      </c>
      <c r="D205" s="9" t="s">
        <v>605</v>
      </c>
      <c r="E205" s="5" t="s">
        <v>606</v>
      </c>
      <c r="F205" s="5" t="s">
        <v>312</v>
      </c>
      <c r="G205" s="6">
        <v>2015</v>
      </c>
      <c r="H205" s="7" t="s">
        <v>2214</v>
      </c>
      <c r="I205" s="40" t="s">
        <v>2215</v>
      </c>
    </row>
    <row r="206" spans="1:9" ht="30" customHeight="1" x14ac:dyDescent="0.3">
      <c r="A206" s="78"/>
      <c r="B206" s="66"/>
      <c r="C206" s="24" t="s">
        <v>13</v>
      </c>
      <c r="D206" s="9" t="s">
        <v>609</v>
      </c>
      <c r="E206" s="5" t="s">
        <v>610</v>
      </c>
      <c r="F206" s="5" t="s">
        <v>411</v>
      </c>
      <c r="G206" s="6">
        <v>2017</v>
      </c>
      <c r="H206" s="7" t="s">
        <v>2216</v>
      </c>
      <c r="I206" s="40" t="s">
        <v>2217</v>
      </c>
    </row>
    <row r="207" spans="1:9" ht="30" customHeight="1" x14ac:dyDescent="0.3">
      <c r="A207" s="78"/>
      <c r="B207" s="66"/>
      <c r="C207" s="24" t="s">
        <v>14</v>
      </c>
      <c r="D207" s="9" t="s">
        <v>611</v>
      </c>
      <c r="E207" s="5" t="s">
        <v>612</v>
      </c>
      <c r="F207" s="5" t="s">
        <v>613</v>
      </c>
      <c r="G207" s="6">
        <v>2022</v>
      </c>
      <c r="H207" s="7" t="s">
        <v>2218</v>
      </c>
      <c r="I207" s="40" t="s">
        <v>2219</v>
      </c>
    </row>
    <row r="208" spans="1:9" ht="30" customHeight="1" x14ac:dyDescent="0.3">
      <c r="A208" s="78"/>
      <c r="B208" s="66"/>
      <c r="C208" s="33" t="s">
        <v>69</v>
      </c>
      <c r="D208" s="9" t="s">
        <v>621</v>
      </c>
      <c r="E208" s="5" t="s">
        <v>622</v>
      </c>
      <c r="F208" s="5" t="s">
        <v>383</v>
      </c>
      <c r="G208" s="6">
        <v>2022</v>
      </c>
      <c r="H208" s="7" t="s">
        <v>2220</v>
      </c>
      <c r="I208" s="40" t="s">
        <v>2221</v>
      </c>
    </row>
    <row r="209" spans="1:9" ht="30" customHeight="1" x14ac:dyDescent="0.3">
      <c r="A209" s="78"/>
      <c r="B209" s="66">
        <v>42</v>
      </c>
      <c r="C209" s="24" t="s">
        <v>12</v>
      </c>
      <c r="D209" s="9" t="s">
        <v>616</v>
      </c>
      <c r="E209" s="5" t="s">
        <v>617</v>
      </c>
      <c r="F209" s="5" t="s">
        <v>368</v>
      </c>
      <c r="G209" s="6">
        <v>2022</v>
      </c>
      <c r="H209" s="7" t="s">
        <v>2222</v>
      </c>
      <c r="I209" s="40" t="s">
        <v>2223</v>
      </c>
    </row>
    <row r="210" spans="1:9" ht="30" customHeight="1" x14ac:dyDescent="0.3">
      <c r="A210" s="78"/>
      <c r="B210" s="66"/>
      <c r="C210" s="24" t="s">
        <v>12</v>
      </c>
      <c r="D210" s="9" t="s">
        <v>618</v>
      </c>
      <c r="E210" s="5" t="s">
        <v>619</v>
      </c>
      <c r="F210" s="5" t="s">
        <v>620</v>
      </c>
      <c r="G210" s="6">
        <v>2022</v>
      </c>
      <c r="H210" s="7" t="s">
        <v>2224</v>
      </c>
      <c r="I210" s="40" t="s">
        <v>2225</v>
      </c>
    </row>
    <row r="211" spans="1:9" ht="30" customHeight="1" x14ac:dyDescent="0.3">
      <c r="A211" s="78"/>
      <c r="B211" s="66"/>
      <c r="C211" s="24" t="s">
        <v>14</v>
      </c>
      <c r="D211" s="9" t="s">
        <v>607</v>
      </c>
      <c r="E211" s="5" t="s">
        <v>608</v>
      </c>
      <c r="F211" s="5" t="s">
        <v>383</v>
      </c>
      <c r="G211" s="6">
        <v>2022</v>
      </c>
      <c r="H211" s="7" t="s">
        <v>2226</v>
      </c>
      <c r="I211" s="40" t="s">
        <v>2227</v>
      </c>
    </row>
    <row r="212" spans="1:9" ht="30" customHeight="1" x14ac:dyDescent="0.3">
      <c r="A212" s="78"/>
      <c r="B212" s="66"/>
      <c r="C212" s="24" t="s">
        <v>69</v>
      </c>
      <c r="D212" s="9" t="s">
        <v>623</v>
      </c>
      <c r="E212" s="5" t="s">
        <v>624</v>
      </c>
      <c r="F212" s="5" t="s">
        <v>625</v>
      </c>
      <c r="G212" s="6">
        <v>2018</v>
      </c>
      <c r="H212" s="7" t="s">
        <v>2228</v>
      </c>
      <c r="I212" s="40" t="s">
        <v>2229</v>
      </c>
    </row>
    <row r="213" spans="1:9" ht="30" customHeight="1" x14ac:dyDescent="0.3">
      <c r="A213" s="78"/>
      <c r="B213" s="66"/>
      <c r="C213" s="24" t="s">
        <v>69</v>
      </c>
      <c r="D213" s="9" t="s">
        <v>102</v>
      </c>
      <c r="E213" s="5" t="s">
        <v>626</v>
      </c>
      <c r="F213" s="5" t="s">
        <v>369</v>
      </c>
      <c r="G213" s="6">
        <v>2022</v>
      </c>
      <c r="H213" s="7" t="s">
        <v>2230</v>
      </c>
      <c r="I213" s="40" t="s">
        <v>2231</v>
      </c>
    </row>
    <row r="214" spans="1:9" ht="30" customHeight="1" x14ac:dyDescent="0.3">
      <c r="A214" s="78"/>
      <c r="B214" s="66">
        <v>43</v>
      </c>
      <c r="C214" s="24" t="s">
        <v>12</v>
      </c>
      <c r="D214" s="9" t="s">
        <v>103</v>
      </c>
      <c r="E214" s="5" t="s">
        <v>627</v>
      </c>
      <c r="F214" s="5" t="s">
        <v>628</v>
      </c>
      <c r="G214" s="6">
        <v>2022</v>
      </c>
      <c r="H214" s="7" t="s">
        <v>2232</v>
      </c>
      <c r="I214" s="40" t="s">
        <v>2233</v>
      </c>
    </row>
    <row r="215" spans="1:9" ht="30" customHeight="1" x14ac:dyDescent="0.3">
      <c r="A215" s="78"/>
      <c r="B215" s="66"/>
      <c r="C215" s="24" t="s">
        <v>12</v>
      </c>
      <c r="D215" s="9" t="s">
        <v>285</v>
      </c>
      <c r="E215" s="5" t="s">
        <v>286</v>
      </c>
      <c r="F215" s="5" t="s">
        <v>287</v>
      </c>
      <c r="G215" s="6">
        <v>2018</v>
      </c>
      <c r="H215" s="7" t="s">
        <v>2234</v>
      </c>
      <c r="I215" s="40" t="s">
        <v>2235</v>
      </c>
    </row>
    <row r="216" spans="1:9" ht="30" customHeight="1" x14ac:dyDescent="0.3">
      <c r="A216" s="78"/>
      <c r="B216" s="66"/>
      <c r="C216" s="24" t="s">
        <v>14</v>
      </c>
      <c r="D216" s="9" t="s">
        <v>629</v>
      </c>
      <c r="E216" s="5" t="s">
        <v>630</v>
      </c>
      <c r="F216" s="5" t="s">
        <v>631</v>
      </c>
      <c r="G216" s="6">
        <v>2018</v>
      </c>
      <c r="H216" s="7" t="s">
        <v>2236</v>
      </c>
      <c r="I216" s="40" t="s">
        <v>2237</v>
      </c>
    </row>
    <row r="217" spans="1:9" ht="30" customHeight="1" x14ac:dyDescent="0.3">
      <c r="A217" s="78"/>
      <c r="B217" s="66"/>
      <c r="C217" s="24" t="s">
        <v>14</v>
      </c>
      <c r="D217" s="9" t="s">
        <v>104</v>
      </c>
      <c r="E217" s="5" t="s">
        <v>632</v>
      </c>
      <c r="F217" s="5" t="s">
        <v>582</v>
      </c>
      <c r="G217" s="6">
        <v>2022</v>
      </c>
      <c r="H217" s="7" t="s">
        <v>2238</v>
      </c>
      <c r="I217" s="40" t="s">
        <v>2239</v>
      </c>
    </row>
    <row r="218" spans="1:9" ht="30" customHeight="1" x14ac:dyDescent="0.3">
      <c r="A218" s="78"/>
      <c r="B218" s="66"/>
      <c r="C218" s="24" t="s">
        <v>69</v>
      </c>
      <c r="D218" s="9" t="s">
        <v>633</v>
      </c>
      <c r="E218" s="5" t="s">
        <v>634</v>
      </c>
      <c r="F218" s="5" t="s">
        <v>551</v>
      </c>
      <c r="G218" s="6">
        <v>2022</v>
      </c>
      <c r="H218" s="7" t="s">
        <v>2240</v>
      </c>
      <c r="I218" s="40" t="s">
        <v>2241</v>
      </c>
    </row>
    <row r="219" spans="1:9" ht="30" customHeight="1" x14ac:dyDescent="0.3">
      <c r="A219" s="78"/>
      <c r="B219" s="66">
        <v>44</v>
      </c>
      <c r="C219" s="24" t="s">
        <v>12</v>
      </c>
      <c r="D219" s="9" t="s">
        <v>635</v>
      </c>
      <c r="E219" s="5" t="s">
        <v>636</v>
      </c>
      <c r="F219" s="5" t="s">
        <v>637</v>
      </c>
      <c r="G219" s="6">
        <v>2022</v>
      </c>
      <c r="H219" s="7" t="s">
        <v>2242</v>
      </c>
      <c r="I219" s="40" t="s">
        <v>2243</v>
      </c>
    </row>
    <row r="220" spans="1:9" ht="30" customHeight="1" x14ac:dyDescent="0.3">
      <c r="A220" s="78"/>
      <c r="B220" s="66"/>
      <c r="C220" s="24" t="s">
        <v>13</v>
      </c>
      <c r="D220" s="9" t="s">
        <v>278</v>
      </c>
      <c r="E220" s="5" t="s">
        <v>279</v>
      </c>
      <c r="F220" s="5" t="s">
        <v>280</v>
      </c>
      <c r="G220" s="6">
        <v>2023</v>
      </c>
      <c r="H220" s="7" t="s">
        <v>1767</v>
      </c>
      <c r="I220" s="40" t="s">
        <v>2244</v>
      </c>
    </row>
    <row r="221" spans="1:9" ht="30" customHeight="1" x14ac:dyDescent="0.3">
      <c r="A221" s="78"/>
      <c r="B221" s="66"/>
      <c r="C221" s="24" t="s">
        <v>14</v>
      </c>
      <c r="D221" s="9" t="s">
        <v>638</v>
      </c>
      <c r="E221" s="5" t="s">
        <v>639</v>
      </c>
      <c r="F221" s="5" t="s">
        <v>640</v>
      </c>
      <c r="G221" s="6">
        <v>2020</v>
      </c>
      <c r="H221" s="7" t="s">
        <v>2245</v>
      </c>
      <c r="I221" s="40" t="s">
        <v>2246</v>
      </c>
    </row>
    <row r="222" spans="1:9" ht="30" customHeight="1" x14ac:dyDescent="0.3">
      <c r="A222" s="78"/>
      <c r="B222" s="66"/>
      <c r="C222" s="24" t="s">
        <v>14</v>
      </c>
      <c r="D222" s="9" t="s">
        <v>105</v>
      </c>
      <c r="E222" s="5" t="s">
        <v>641</v>
      </c>
      <c r="F222" s="5" t="s">
        <v>642</v>
      </c>
      <c r="G222" s="6">
        <v>2016</v>
      </c>
      <c r="H222" s="7" t="s">
        <v>2247</v>
      </c>
      <c r="I222" s="40" t="s">
        <v>2248</v>
      </c>
    </row>
    <row r="223" spans="1:9" ht="30" customHeight="1" x14ac:dyDescent="0.3">
      <c r="A223" s="78"/>
      <c r="B223" s="66"/>
      <c r="C223" s="24" t="s">
        <v>69</v>
      </c>
      <c r="D223" s="9" t="s">
        <v>106</v>
      </c>
      <c r="E223" s="5" t="s">
        <v>643</v>
      </c>
      <c r="F223" s="5" t="s">
        <v>574</v>
      </c>
      <c r="G223" s="6">
        <v>2022</v>
      </c>
      <c r="H223" s="7" t="s">
        <v>2249</v>
      </c>
      <c r="I223" s="40" t="s">
        <v>2250</v>
      </c>
    </row>
    <row r="224" spans="1:9" ht="30" customHeight="1" x14ac:dyDescent="0.3">
      <c r="A224" s="78"/>
      <c r="B224" s="66">
        <v>45</v>
      </c>
      <c r="C224" s="24" t="s">
        <v>12</v>
      </c>
      <c r="D224" s="9" t="s">
        <v>644</v>
      </c>
      <c r="E224" s="5" t="s">
        <v>645</v>
      </c>
      <c r="F224" s="5" t="s">
        <v>542</v>
      </c>
      <c r="G224" s="6">
        <v>2018</v>
      </c>
      <c r="H224" s="7" t="s">
        <v>2251</v>
      </c>
      <c r="I224" s="40" t="s">
        <v>2252</v>
      </c>
    </row>
    <row r="225" spans="1:9" ht="30" customHeight="1" x14ac:dyDescent="0.3">
      <c r="A225" s="78"/>
      <c r="B225" s="66"/>
      <c r="C225" s="24" t="s">
        <v>13</v>
      </c>
      <c r="D225" s="9" t="s">
        <v>646</v>
      </c>
      <c r="E225" s="5" t="s">
        <v>647</v>
      </c>
      <c r="F225" s="5" t="s">
        <v>648</v>
      </c>
      <c r="G225" s="6">
        <v>2018</v>
      </c>
      <c r="H225" s="7" t="s">
        <v>2253</v>
      </c>
      <c r="I225" s="40" t="s">
        <v>2254</v>
      </c>
    </row>
    <row r="226" spans="1:9" ht="30" customHeight="1" x14ac:dyDescent="0.3">
      <c r="A226" s="78"/>
      <c r="B226" s="66"/>
      <c r="C226" s="24" t="s">
        <v>14</v>
      </c>
      <c r="D226" s="9" t="s">
        <v>649</v>
      </c>
      <c r="E226" s="5" t="s">
        <v>650</v>
      </c>
      <c r="F226" s="5" t="s">
        <v>603</v>
      </c>
      <c r="G226" s="6">
        <v>2019</v>
      </c>
      <c r="H226" s="7" t="s">
        <v>2255</v>
      </c>
      <c r="I226" s="40" t="s">
        <v>2256</v>
      </c>
    </row>
    <row r="227" spans="1:9" ht="30" customHeight="1" x14ac:dyDescent="0.3">
      <c r="A227" s="78"/>
      <c r="B227" s="66"/>
      <c r="C227" s="24" t="s">
        <v>69</v>
      </c>
      <c r="D227" s="9" t="s">
        <v>651</v>
      </c>
      <c r="E227" s="5" t="s">
        <v>652</v>
      </c>
      <c r="F227" s="5" t="s">
        <v>507</v>
      </c>
      <c r="G227" s="6">
        <v>2022</v>
      </c>
      <c r="H227" s="7" t="s">
        <v>2257</v>
      </c>
      <c r="I227" s="40" t="s">
        <v>2258</v>
      </c>
    </row>
    <row r="228" spans="1:9" ht="30" customHeight="1" x14ac:dyDescent="0.3">
      <c r="A228" s="78"/>
      <c r="B228" s="66"/>
      <c r="C228" s="24" t="s">
        <v>69</v>
      </c>
      <c r="D228" s="9" t="s">
        <v>653</v>
      </c>
      <c r="E228" s="5" t="s">
        <v>654</v>
      </c>
      <c r="F228" s="5" t="s">
        <v>383</v>
      </c>
      <c r="G228" s="6">
        <v>2018</v>
      </c>
      <c r="H228" s="7" t="s">
        <v>2259</v>
      </c>
      <c r="I228" s="40" t="s">
        <v>2260</v>
      </c>
    </row>
    <row r="229" spans="1:9" ht="30" customHeight="1" x14ac:dyDescent="0.3">
      <c r="A229" s="78"/>
      <c r="B229" s="66">
        <v>46</v>
      </c>
      <c r="C229" s="24" t="s">
        <v>12</v>
      </c>
      <c r="D229" s="9" t="s">
        <v>655</v>
      </c>
      <c r="E229" s="5" t="s">
        <v>656</v>
      </c>
      <c r="F229" s="5" t="s">
        <v>657</v>
      </c>
      <c r="G229" s="6">
        <v>2015</v>
      </c>
      <c r="H229" s="7" t="s">
        <v>2261</v>
      </c>
      <c r="I229" s="40" t="s">
        <v>2262</v>
      </c>
    </row>
    <row r="230" spans="1:9" ht="30" customHeight="1" x14ac:dyDescent="0.3">
      <c r="A230" s="78"/>
      <c r="B230" s="66"/>
      <c r="C230" s="24" t="s">
        <v>12</v>
      </c>
      <c r="D230" s="9" t="s">
        <v>107</v>
      </c>
      <c r="E230" s="5" t="s">
        <v>658</v>
      </c>
      <c r="F230" s="5" t="s">
        <v>659</v>
      </c>
      <c r="G230" s="6">
        <v>2023</v>
      </c>
      <c r="H230" s="7" t="s">
        <v>2263</v>
      </c>
      <c r="I230" s="40" t="s">
        <v>2264</v>
      </c>
    </row>
    <row r="231" spans="1:9" ht="30" customHeight="1" x14ac:dyDescent="0.3">
      <c r="A231" s="78"/>
      <c r="B231" s="66"/>
      <c r="C231" s="24" t="s">
        <v>14</v>
      </c>
      <c r="D231" s="9" t="s">
        <v>660</v>
      </c>
      <c r="E231" s="5" t="s">
        <v>661</v>
      </c>
      <c r="F231" s="5" t="s">
        <v>409</v>
      </c>
      <c r="G231" s="6">
        <v>2016</v>
      </c>
      <c r="H231" s="7" t="s">
        <v>2265</v>
      </c>
      <c r="I231" s="40" t="s">
        <v>2266</v>
      </c>
    </row>
    <row r="232" spans="1:9" ht="30" customHeight="1" x14ac:dyDescent="0.3">
      <c r="A232" s="78"/>
      <c r="B232" s="66"/>
      <c r="C232" s="24" t="s">
        <v>14</v>
      </c>
      <c r="D232" s="9" t="s">
        <v>662</v>
      </c>
      <c r="E232" s="5" t="s">
        <v>663</v>
      </c>
      <c r="F232" s="5" t="s">
        <v>664</v>
      </c>
      <c r="G232" s="6">
        <v>2017</v>
      </c>
      <c r="H232" s="7" t="s">
        <v>2267</v>
      </c>
      <c r="I232" s="40" t="s">
        <v>2268</v>
      </c>
    </row>
    <row r="233" spans="1:9" ht="30" customHeight="1" x14ac:dyDescent="0.3">
      <c r="A233" s="78"/>
      <c r="B233" s="66"/>
      <c r="C233" s="24" t="s">
        <v>69</v>
      </c>
      <c r="D233" s="9" t="s">
        <v>108</v>
      </c>
      <c r="E233" s="5" t="s">
        <v>665</v>
      </c>
      <c r="F233" s="5" t="s">
        <v>333</v>
      </c>
      <c r="G233" s="6">
        <v>2019</v>
      </c>
      <c r="H233" s="7" t="s">
        <v>2269</v>
      </c>
      <c r="I233" s="40" t="s">
        <v>2270</v>
      </c>
    </row>
    <row r="234" spans="1:9" ht="30" customHeight="1" x14ac:dyDescent="0.3">
      <c r="A234" s="78"/>
      <c r="B234" s="66">
        <v>47</v>
      </c>
      <c r="C234" s="24" t="s">
        <v>12</v>
      </c>
      <c r="D234" s="9" t="s">
        <v>109</v>
      </c>
      <c r="E234" s="5" t="s">
        <v>666</v>
      </c>
      <c r="F234" s="5" t="s">
        <v>360</v>
      </c>
      <c r="G234" s="6">
        <v>2022</v>
      </c>
      <c r="H234" s="7" t="s">
        <v>2271</v>
      </c>
      <c r="I234" s="40" t="s">
        <v>2272</v>
      </c>
    </row>
    <row r="235" spans="1:9" ht="30" customHeight="1" x14ac:dyDescent="0.3">
      <c r="A235" s="78"/>
      <c r="B235" s="66"/>
      <c r="C235" s="24" t="s">
        <v>2777</v>
      </c>
      <c r="D235" s="9" t="s">
        <v>1991</v>
      </c>
      <c r="E235" s="5" t="s">
        <v>2776</v>
      </c>
      <c r="F235" s="5" t="s">
        <v>333</v>
      </c>
      <c r="G235" s="6">
        <v>2022</v>
      </c>
      <c r="H235" s="7" t="s">
        <v>2828</v>
      </c>
      <c r="I235" s="40" t="s">
        <v>2778</v>
      </c>
    </row>
    <row r="236" spans="1:9" ht="30" customHeight="1" x14ac:dyDescent="0.3">
      <c r="A236" s="78"/>
      <c r="B236" s="66"/>
      <c r="C236" s="24" t="s">
        <v>14</v>
      </c>
      <c r="D236" s="9" t="s">
        <v>667</v>
      </c>
      <c r="E236" s="5" t="s">
        <v>668</v>
      </c>
      <c r="F236" s="5" t="s">
        <v>669</v>
      </c>
      <c r="G236" s="6">
        <v>2023</v>
      </c>
      <c r="H236" s="7" t="s">
        <v>2273</v>
      </c>
      <c r="I236" s="40" t="s">
        <v>2274</v>
      </c>
    </row>
    <row r="237" spans="1:9" ht="30" customHeight="1" x14ac:dyDescent="0.3">
      <c r="A237" s="78"/>
      <c r="B237" s="66"/>
      <c r="C237" s="24" t="s">
        <v>14</v>
      </c>
      <c r="D237" s="9" t="s">
        <v>670</v>
      </c>
      <c r="E237" s="5" t="s">
        <v>671</v>
      </c>
      <c r="F237" s="5" t="s">
        <v>333</v>
      </c>
      <c r="G237" s="6">
        <v>2017</v>
      </c>
      <c r="H237" s="7" t="s">
        <v>2275</v>
      </c>
      <c r="I237" s="40" t="s">
        <v>2276</v>
      </c>
    </row>
    <row r="238" spans="1:9" ht="30" customHeight="1" x14ac:dyDescent="0.3">
      <c r="A238" s="78"/>
      <c r="B238" s="66"/>
      <c r="C238" s="24" t="s">
        <v>69</v>
      </c>
      <c r="D238" s="9" t="s">
        <v>110</v>
      </c>
      <c r="E238" s="5" t="s">
        <v>672</v>
      </c>
      <c r="F238" s="5" t="s">
        <v>673</v>
      </c>
      <c r="G238" s="6">
        <v>2022</v>
      </c>
      <c r="H238" s="7" t="s">
        <v>2277</v>
      </c>
      <c r="I238" s="40" t="s">
        <v>2278</v>
      </c>
    </row>
    <row r="239" spans="1:9" ht="30" customHeight="1" x14ac:dyDescent="0.3">
      <c r="A239" s="78"/>
      <c r="B239" s="66">
        <v>48</v>
      </c>
      <c r="C239" s="24" t="s">
        <v>12</v>
      </c>
      <c r="D239" s="9" t="s">
        <v>674</v>
      </c>
      <c r="E239" s="5" t="s">
        <v>675</v>
      </c>
      <c r="F239" s="5" t="s">
        <v>277</v>
      </c>
      <c r="G239" s="6">
        <v>2021</v>
      </c>
      <c r="H239" s="7" t="s">
        <v>2279</v>
      </c>
      <c r="I239" s="40" t="s">
        <v>2823</v>
      </c>
    </row>
    <row r="240" spans="1:9" ht="30" customHeight="1" x14ac:dyDescent="0.3">
      <c r="A240" s="78"/>
      <c r="B240" s="66"/>
      <c r="C240" s="24" t="s">
        <v>12</v>
      </c>
      <c r="D240" s="9" t="s">
        <v>111</v>
      </c>
      <c r="E240" s="5" t="s">
        <v>676</v>
      </c>
      <c r="F240" s="5" t="s">
        <v>677</v>
      </c>
      <c r="G240" s="6">
        <v>2022</v>
      </c>
      <c r="H240" s="7" t="s">
        <v>2280</v>
      </c>
      <c r="I240" s="40" t="s">
        <v>2281</v>
      </c>
    </row>
    <row r="241" spans="1:9" ht="30" customHeight="1" x14ac:dyDescent="0.3">
      <c r="A241" s="78"/>
      <c r="B241" s="66"/>
      <c r="C241" s="24" t="s">
        <v>14</v>
      </c>
      <c r="D241" s="9" t="s">
        <v>112</v>
      </c>
      <c r="E241" s="5" t="s">
        <v>678</v>
      </c>
      <c r="F241" s="5" t="s">
        <v>679</v>
      </c>
      <c r="G241" s="6">
        <v>2019</v>
      </c>
      <c r="H241" s="7" t="s">
        <v>2282</v>
      </c>
      <c r="I241" s="40" t="s">
        <v>2283</v>
      </c>
    </row>
    <row r="242" spans="1:9" ht="30" customHeight="1" x14ac:dyDescent="0.3">
      <c r="A242" s="78"/>
      <c r="B242" s="66"/>
      <c r="C242" s="24" t="s">
        <v>69</v>
      </c>
      <c r="D242" s="9" t="s">
        <v>680</v>
      </c>
      <c r="E242" s="5" t="s">
        <v>681</v>
      </c>
      <c r="F242" s="5" t="s">
        <v>682</v>
      </c>
      <c r="G242" s="6">
        <v>2018</v>
      </c>
      <c r="H242" s="7" t="s">
        <v>2284</v>
      </c>
      <c r="I242" s="40" t="s">
        <v>2285</v>
      </c>
    </row>
    <row r="243" spans="1:9" ht="30" customHeight="1" x14ac:dyDescent="0.3">
      <c r="A243" s="78"/>
      <c r="B243" s="66"/>
      <c r="C243" s="24" t="s">
        <v>69</v>
      </c>
      <c r="D243" s="9" t="s">
        <v>683</v>
      </c>
      <c r="E243" s="5" t="s">
        <v>684</v>
      </c>
      <c r="F243" s="5" t="s">
        <v>328</v>
      </c>
      <c r="G243" s="6">
        <v>2022</v>
      </c>
      <c r="H243" s="7" t="s">
        <v>2286</v>
      </c>
      <c r="I243" s="40" t="s">
        <v>2287</v>
      </c>
    </row>
    <row r="244" spans="1:9" ht="30" customHeight="1" x14ac:dyDescent="0.3">
      <c r="A244" s="78"/>
      <c r="B244" s="66">
        <v>49</v>
      </c>
      <c r="C244" s="24" t="s">
        <v>12</v>
      </c>
      <c r="D244" s="9" t="s">
        <v>685</v>
      </c>
      <c r="E244" s="5" t="s">
        <v>686</v>
      </c>
      <c r="F244" s="5" t="s">
        <v>328</v>
      </c>
      <c r="G244" s="6">
        <v>2019</v>
      </c>
      <c r="H244" s="7" t="s">
        <v>2288</v>
      </c>
      <c r="I244" s="40" t="s">
        <v>2289</v>
      </c>
    </row>
    <row r="245" spans="1:9" ht="30" customHeight="1" x14ac:dyDescent="0.3">
      <c r="A245" s="78"/>
      <c r="B245" s="66"/>
      <c r="C245" s="24" t="s">
        <v>12</v>
      </c>
      <c r="D245" s="9" t="s">
        <v>687</v>
      </c>
      <c r="E245" s="5" t="s">
        <v>688</v>
      </c>
      <c r="F245" s="5" t="s">
        <v>596</v>
      </c>
      <c r="G245" s="6">
        <v>2017</v>
      </c>
      <c r="H245" s="7" t="s">
        <v>2290</v>
      </c>
      <c r="I245" s="40" t="s">
        <v>2291</v>
      </c>
    </row>
    <row r="246" spans="1:9" ht="30" customHeight="1" x14ac:dyDescent="0.3">
      <c r="A246" s="78"/>
      <c r="B246" s="66"/>
      <c r="C246" s="24" t="s">
        <v>14</v>
      </c>
      <c r="D246" s="9" t="s">
        <v>113</v>
      </c>
      <c r="E246" s="5" t="s">
        <v>689</v>
      </c>
      <c r="F246" s="5" t="s">
        <v>642</v>
      </c>
      <c r="G246" s="6">
        <v>2016</v>
      </c>
      <c r="H246" s="7" t="s">
        <v>2292</v>
      </c>
      <c r="I246" s="40" t="s">
        <v>2293</v>
      </c>
    </row>
    <row r="247" spans="1:9" ht="30" customHeight="1" x14ac:dyDescent="0.3">
      <c r="A247" s="78"/>
      <c r="B247" s="66"/>
      <c r="C247" s="24" t="s">
        <v>69</v>
      </c>
      <c r="D247" s="9" t="s">
        <v>690</v>
      </c>
      <c r="E247" s="5" t="s">
        <v>691</v>
      </c>
      <c r="F247" s="5" t="s">
        <v>642</v>
      </c>
      <c r="G247" s="6">
        <v>2019</v>
      </c>
      <c r="H247" s="7" t="s">
        <v>2294</v>
      </c>
      <c r="I247" s="40" t="s">
        <v>2295</v>
      </c>
    </row>
    <row r="248" spans="1:9" ht="30" customHeight="1" x14ac:dyDescent="0.3">
      <c r="A248" s="78"/>
      <c r="B248" s="66"/>
      <c r="C248" s="24" t="s">
        <v>69</v>
      </c>
      <c r="D248" s="9" t="s">
        <v>692</v>
      </c>
      <c r="E248" s="5" t="s">
        <v>681</v>
      </c>
      <c r="F248" s="5" t="s">
        <v>682</v>
      </c>
      <c r="G248" s="6">
        <v>2017</v>
      </c>
      <c r="H248" s="7" t="s">
        <v>2296</v>
      </c>
      <c r="I248" s="40" t="s">
        <v>2297</v>
      </c>
    </row>
    <row r="249" spans="1:9" ht="30" customHeight="1" x14ac:dyDescent="0.3">
      <c r="A249" s="78"/>
      <c r="B249" s="66">
        <v>50</v>
      </c>
      <c r="C249" s="24" t="s">
        <v>12</v>
      </c>
      <c r="D249" s="9" t="s">
        <v>693</v>
      </c>
      <c r="E249" s="5" t="s">
        <v>694</v>
      </c>
      <c r="F249" s="5" t="s">
        <v>631</v>
      </c>
      <c r="G249" s="6">
        <v>2022</v>
      </c>
      <c r="H249" s="7" t="s">
        <v>2298</v>
      </c>
      <c r="I249" s="40" t="s">
        <v>2299</v>
      </c>
    </row>
    <row r="250" spans="1:9" ht="30" customHeight="1" x14ac:dyDescent="0.3">
      <c r="A250" s="78"/>
      <c r="B250" s="66"/>
      <c r="C250" s="24" t="s">
        <v>12</v>
      </c>
      <c r="D250" s="9" t="s">
        <v>695</v>
      </c>
      <c r="E250" s="5" t="s">
        <v>696</v>
      </c>
      <c r="F250" s="5" t="s">
        <v>697</v>
      </c>
      <c r="G250" s="6">
        <v>2022</v>
      </c>
      <c r="H250" s="7" t="s">
        <v>2300</v>
      </c>
      <c r="I250" s="40" t="s">
        <v>2301</v>
      </c>
    </row>
    <row r="251" spans="1:9" ht="30" customHeight="1" x14ac:dyDescent="0.3">
      <c r="A251" s="78"/>
      <c r="B251" s="66"/>
      <c r="C251" s="24" t="s">
        <v>14</v>
      </c>
      <c r="D251" s="9" t="s">
        <v>698</v>
      </c>
      <c r="E251" s="5" t="s">
        <v>699</v>
      </c>
      <c r="F251" s="5" t="s">
        <v>400</v>
      </c>
      <c r="G251" s="6">
        <v>2017</v>
      </c>
      <c r="H251" s="7" t="s">
        <v>2302</v>
      </c>
      <c r="I251" s="40" t="s">
        <v>2303</v>
      </c>
    </row>
    <row r="252" spans="1:9" ht="30" customHeight="1" x14ac:dyDescent="0.3">
      <c r="A252" s="78"/>
      <c r="B252" s="66"/>
      <c r="C252" s="31" t="s">
        <v>14</v>
      </c>
      <c r="D252" s="32" t="s">
        <v>114</v>
      </c>
      <c r="E252" s="5" t="s">
        <v>700</v>
      </c>
      <c r="F252" s="5" t="s">
        <v>642</v>
      </c>
      <c r="G252" s="6">
        <v>2015</v>
      </c>
      <c r="H252" s="7" t="s">
        <v>2304</v>
      </c>
      <c r="I252" s="40" t="s">
        <v>2305</v>
      </c>
    </row>
    <row r="253" spans="1:9" ht="30" customHeight="1" thickBot="1" x14ac:dyDescent="0.35">
      <c r="A253" s="79"/>
      <c r="B253" s="80"/>
      <c r="C253" s="24" t="s">
        <v>69</v>
      </c>
      <c r="D253" s="9" t="s">
        <v>115</v>
      </c>
      <c r="E253" s="16" t="s">
        <v>701</v>
      </c>
      <c r="F253" s="16" t="s">
        <v>702</v>
      </c>
      <c r="G253" s="17">
        <v>2022</v>
      </c>
      <c r="H253" s="7" t="s">
        <v>2306</v>
      </c>
      <c r="I253" s="40" t="s">
        <v>2307</v>
      </c>
    </row>
    <row r="254" spans="1:9" ht="30" customHeight="1" x14ac:dyDescent="0.3">
      <c r="A254" s="73" t="s">
        <v>9</v>
      </c>
      <c r="B254" s="67">
        <v>1</v>
      </c>
      <c r="C254" s="26" t="s">
        <v>12</v>
      </c>
      <c r="D254" s="18" t="s">
        <v>1538</v>
      </c>
      <c r="E254" s="19" t="s">
        <v>1539</v>
      </c>
      <c r="F254" s="19" t="s">
        <v>422</v>
      </c>
      <c r="G254" s="20">
        <v>2023</v>
      </c>
      <c r="H254" s="7" t="str">
        <f>VLOOKUP(D254,Sheet1!$A$1:$C$348,3,0)</f>
        <v>C 812.5-장54ㄱ</v>
      </c>
      <c r="I254" s="40" t="str">
        <f>VLOOKUP(D254,Sheet1!$A$1:$C$348,2,0)</f>
        <v>EM0000268473</v>
      </c>
    </row>
    <row r="255" spans="1:9" ht="30" customHeight="1" x14ac:dyDescent="0.3">
      <c r="A255" s="74"/>
      <c r="B255" s="66"/>
      <c r="C255" s="24" t="s">
        <v>13</v>
      </c>
      <c r="D255" s="9" t="s">
        <v>703</v>
      </c>
      <c r="E255" s="5" t="s">
        <v>704</v>
      </c>
      <c r="F255" s="5" t="s">
        <v>705</v>
      </c>
      <c r="G255" s="6">
        <v>2020</v>
      </c>
      <c r="H255" s="7" t="s">
        <v>706</v>
      </c>
      <c r="I255" s="40" t="s">
        <v>2844</v>
      </c>
    </row>
    <row r="256" spans="1:9" ht="30" customHeight="1" x14ac:dyDescent="0.3">
      <c r="A256" s="74"/>
      <c r="B256" s="66"/>
      <c r="C256" s="24" t="s">
        <v>736</v>
      </c>
      <c r="D256" s="9" t="s">
        <v>1994</v>
      </c>
      <c r="E256" s="5" t="s">
        <v>1995</v>
      </c>
      <c r="F256" s="5" t="s">
        <v>737</v>
      </c>
      <c r="G256" s="6">
        <v>2020</v>
      </c>
      <c r="H256" s="7" t="str">
        <f>VLOOKUP(D256,Sheet1!$A$1:$C$348,3,0)</f>
        <v>C 410-권94ㅋ=2</v>
      </c>
      <c r="I256" s="40" t="str">
        <f>VLOOKUP(D256,Sheet1!$A$1:$C$348,2,0)</f>
        <v>EM0000268645</v>
      </c>
    </row>
    <row r="257" spans="1:9" ht="30" customHeight="1" x14ac:dyDescent="0.3">
      <c r="A257" s="74"/>
      <c r="B257" s="66"/>
      <c r="C257" s="24" t="s">
        <v>88</v>
      </c>
      <c r="D257" s="9" t="s">
        <v>1612</v>
      </c>
      <c r="E257" s="5" t="s">
        <v>1613</v>
      </c>
      <c r="F257" s="5" t="s">
        <v>368</v>
      </c>
      <c r="G257" s="6">
        <v>2020</v>
      </c>
      <c r="H257" s="7" t="str">
        <f>VLOOKUP(D257,Sheet1!$A$1:$C$348,3,0)</f>
        <v>C 308-초27ㅁ-3=2</v>
      </c>
      <c r="I257" s="40" t="str">
        <f>VLOOKUP(D257,Sheet1!$A$1:$C$348,2,0)</f>
        <v>EM0000268502</v>
      </c>
    </row>
    <row r="258" spans="1:9" ht="30" customHeight="1" x14ac:dyDescent="0.3">
      <c r="A258" s="74"/>
      <c r="B258" s="66"/>
      <c r="C258" s="24" t="s">
        <v>87</v>
      </c>
      <c r="D258" s="9" t="s">
        <v>1672</v>
      </c>
      <c r="E258" s="5" t="s">
        <v>1673</v>
      </c>
      <c r="F258" s="5" t="s">
        <v>368</v>
      </c>
      <c r="G258" s="6">
        <v>2023</v>
      </c>
      <c r="H258" s="7" t="str">
        <f>VLOOKUP(D258,Sheet1!$A$1:$C$348,3,0)</f>
        <v>C 108-김78ㅈ</v>
      </c>
      <c r="I258" s="40" t="str">
        <f>VLOOKUP(D258,Sheet1!$A$1:$C$348,2,0)</f>
        <v>EM0000268524</v>
      </c>
    </row>
    <row r="259" spans="1:9" ht="30" customHeight="1" x14ac:dyDescent="0.3">
      <c r="A259" s="74"/>
      <c r="B259" s="66">
        <v>2</v>
      </c>
      <c r="C259" s="24" t="s">
        <v>12</v>
      </c>
      <c r="D259" s="9" t="s">
        <v>116</v>
      </c>
      <c r="E259" s="5" t="s">
        <v>445</v>
      </c>
      <c r="F259" s="5" t="s">
        <v>362</v>
      </c>
      <c r="G259" s="6">
        <v>2022</v>
      </c>
      <c r="H259" s="7" t="str">
        <f>VLOOKUP(D259,Sheet1!$A$1:$C$348,3,0)</f>
        <v>C 813.8-즐14ㄱ-157</v>
      </c>
      <c r="I259" s="40" t="str">
        <f>VLOOKUP(D259,Sheet1!$A$1:$C$348,2,0)</f>
        <v>EM0000268474</v>
      </c>
    </row>
    <row r="260" spans="1:9" ht="30" customHeight="1" x14ac:dyDescent="0.3">
      <c r="A260" s="74"/>
      <c r="B260" s="66"/>
      <c r="C260" s="24" t="s">
        <v>13</v>
      </c>
      <c r="D260" s="9" t="s">
        <v>1584</v>
      </c>
      <c r="E260" s="5" t="s">
        <v>725</v>
      </c>
      <c r="F260" s="5" t="s">
        <v>726</v>
      </c>
      <c r="G260" s="6">
        <v>2022</v>
      </c>
      <c r="H260" s="7" t="str">
        <f>VLOOKUP(D260,Sheet1!$A$1:$C$348,3,0)</f>
        <v>C 410-전16ㅇ-3</v>
      </c>
      <c r="I260" s="40" t="str">
        <f>VLOOKUP(D260,Sheet1!$A$1:$C$348,2,0)</f>
        <v>EM0000268492</v>
      </c>
    </row>
    <row r="261" spans="1:9" ht="30" customHeight="1" x14ac:dyDescent="0.3">
      <c r="A261" s="74"/>
      <c r="B261" s="66"/>
      <c r="C261" s="24" t="s">
        <v>88</v>
      </c>
      <c r="D261" s="9" t="s">
        <v>1615</v>
      </c>
      <c r="E261" s="5" t="s">
        <v>2579</v>
      </c>
      <c r="F261" s="5" t="s">
        <v>368</v>
      </c>
      <c r="G261" s="6">
        <v>2021</v>
      </c>
      <c r="H261" s="7" t="str">
        <f>VLOOKUP(D261,Sheet1!$A$1:$C$348,3,0)</f>
        <v>C 308-초27ㅁ-66</v>
      </c>
      <c r="I261" s="40" t="str">
        <f>VLOOKUP(D261,Sheet1!$A$1:$C$348,2,0)</f>
        <v>EM0000268503</v>
      </c>
    </row>
    <row r="262" spans="1:9" ht="30" customHeight="1" x14ac:dyDescent="0.3">
      <c r="A262" s="74"/>
      <c r="B262" s="66"/>
      <c r="C262" s="24" t="s">
        <v>89</v>
      </c>
      <c r="D262" s="9" t="s">
        <v>1639</v>
      </c>
      <c r="E262" s="5" t="s">
        <v>2578</v>
      </c>
      <c r="F262" s="5" t="s">
        <v>507</v>
      </c>
      <c r="G262" s="6">
        <v>2022</v>
      </c>
      <c r="H262" s="7" t="str">
        <f>VLOOKUP(D262,Sheet1!$A$1:$C$348,3,0)</f>
        <v>C 408-최64ㄱ-5</v>
      </c>
      <c r="I262" s="40" t="str">
        <f>VLOOKUP(D262,Sheet1!$A$1:$C$348,2,0)</f>
        <v>EM0000268512</v>
      </c>
    </row>
    <row r="263" spans="1:9" ht="30" customHeight="1" x14ac:dyDescent="0.3">
      <c r="A263" s="74"/>
      <c r="B263" s="66"/>
      <c r="C263" s="24" t="s">
        <v>87</v>
      </c>
      <c r="D263" s="9" t="s">
        <v>1675</v>
      </c>
      <c r="E263" s="5" t="s">
        <v>2580</v>
      </c>
      <c r="F263" s="5" t="s">
        <v>738</v>
      </c>
      <c r="G263" s="6">
        <v>2019</v>
      </c>
      <c r="H263" s="7" t="str">
        <f>VLOOKUP(D263,Sheet1!$A$1:$C$348,3,0)</f>
        <v>C 811.8-권23ㅊ</v>
      </c>
      <c r="I263" s="40" t="str">
        <f>VLOOKUP(D263,Sheet1!$A$1:$C$348,2,0)</f>
        <v>EM0000268525</v>
      </c>
    </row>
    <row r="264" spans="1:9" ht="30" customHeight="1" x14ac:dyDescent="0.3">
      <c r="A264" s="74"/>
      <c r="B264" s="66">
        <v>3</v>
      </c>
      <c r="C264" s="24" t="s">
        <v>12</v>
      </c>
      <c r="D264" s="9" t="s">
        <v>1543</v>
      </c>
      <c r="E264" s="5" t="s">
        <v>2581</v>
      </c>
      <c r="F264" s="5" t="s">
        <v>309</v>
      </c>
      <c r="G264" s="6">
        <v>2018</v>
      </c>
      <c r="H264" s="7" t="str">
        <f>VLOOKUP(D264,Sheet1!$A$1:$C$348,3,0)</f>
        <v>C 031-그295ㅇ=2</v>
      </c>
      <c r="I264" s="40" t="str">
        <f>VLOOKUP(D264,Sheet1!$A$1:$C$348,2,0)</f>
        <v>EM0000268475</v>
      </c>
    </row>
    <row r="265" spans="1:9" ht="30" customHeight="1" x14ac:dyDescent="0.3">
      <c r="A265" s="74"/>
      <c r="B265" s="66"/>
      <c r="C265" s="24" t="s">
        <v>12</v>
      </c>
      <c r="D265" s="9" t="s">
        <v>1712</v>
      </c>
      <c r="E265" s="5" t="s">
        <v>739</v>
      </c>
      <c r="F265" s="5" t="s">
        <v>320</v>
      </c>
      <c r="G265" s="6">
        <v>2018</v>
      </c>
      <c r="H265" s="7" t="str">
        <f>VLOOKUP(D265,Sheet1!$A$1:$C$348,3,0)</f>
        <v>C 714-고74ㅅ</v>
      </c>
      <c r="I265" s="40" t="str">
        <f>VLOOKUP(D265,Sheet1!$A$1:$C$348,2,0)</f>
        <v>EM0000268540</v>
      </c>
    </row>
    <row r="266" spans="1:9" ht="30" customHeight="1" x14ac:dyDescent="0.3">
      <c r="A266" s="74"/>
      <c r="B266" s="66"/>
      <c r="C266" s="24" t="s">
        <v>13</v>
      </c>
      <c r="D266" s="9" t="s">
        <v>1587</v>
      </c>
      <c r="E266" s="5" t="s">
        <v>2582</v>
      </c>
      <c r="F266" s="5" t="s">
        <v>727</v>
      </c>
      <c r="G266" s="6">
        <v>2020</v>
      </c>
      <c r="H266" s="7" t="str">
        <f>VLOOKUP(D266,Sheet1!$A$1:$C$348,3,0)</f>
        <v>C 410-강38ㄴ</v>
      </c>
      <c r="I266" s="40" t="str">
        <f>VLOOKUP(D266,Sheet1!$A$1:$C$348,2,0)</f>
        <v>EM0000268493</v>
      </c>
    </row>
    <row r="267" spans="1:9" ht="30" customHeight="1" x14ac:dyDescent="0.3">
      <c r="A267" s="74"/>
      <c r="B267" s="66"/>
      <c r="C267" s="24" t="s">
        <v>88</v>
      </c>
      <c r="D267" s="9" t="s">
        <v>1618</v>
      </c>
      <c r="E267" s="5" t="s">
        <v>2583</v>
      </c>
      <c r="F267" s="5" t="s">
        <v>596</v>
      </c>
      <c r="G267" s="6">
        <v>2020</v>
      </c>
      <c r="H267" s="7" t="str">
        <f>VLOOKUP(D267,Sheet1!$A$1:$C$348,3,0)</f>
        <v>C 380.911-토885ㅌ-2</v>
      </c>
      <c r="I267" s="40" t="str">
        <f>VLOOKUP(D267,Sheet1!$A$1:$C$348,2,0)</f>
        <v>EM0000268504</v>
      </c>
    </row>
    <row r="268" spans="1:9" ht="30" customHeight="1" x14ac:dyDescent="0.3">
      <c r="A268" s="74"/>
      <c r="B268" s="66"/>
      <c r="C268" s="24" t="s">
        <v>87</v>
      </c>
      <c r="D268" s="9" t="s">
        <v>117</v>
      </c>
      <c r="E268" s="5" t="s">
        <v>740</v>
      </c>
      <c r="F268" s="5" t="s">
        <v>312</v>
      </c>
      <c r="G268" s="6">
        <v>2018</v>
      </c>
      <c r="H268" s="7" t="str">
        <f>VLOOKUP(D268,Sheet1!$A$1:$C$348,3,0)</f>
        <v>C 375.2-나25ㄹ-6=2</v>
      </c>
      <c r="I268" s="40" t="str">
        <f>VLOOKUP(D268,Sheet1!$A$1:$C$348,2,0)</f>
        <v>EM0000268523</v>
      </c>
    </row>
    <row r="269" spans="1:9" ht="30" customHeight="1" x14ac:dyDescent="0.3">
      <c r="A269" s="74"/>
      <c r="B269" s="66">
        <v>4</v>
      </c>
      <c r="C269" s="24" t="s">
        <v>12</v>
      </c>
      <c r="D269" s="9" t="s">
        <v>1546</v>
      </c>
      <c r="E269" s="5" t="s">
        <v>2584</v>
      </c>
      <c r="F269" s="5" t="s">
        <v>418</v>
      </c>
      <c r="G269" s="6">
        <v>2019</v>
      </c>
      <c r="H269" s="7" t="str">
        <f>VLOOKUP(D269,Sheet1!$A$1:$C$348,3,0)</f>
        <v>C 813.8-창48ㅊ-303=3</v>
      </c>
      <c r="I269" s="40" t="str">
        <f>VLOOKUP(D269,Sheet1!$A$1:$C$348,2,0)</f>
        <v>EM0000268476</v>
      </c>
    </row>
    <row r="270" spans="1:9" ht="30" customHeight="1" x14ac:dyDescent="0.3">
      <c r="A270" s="74"/>
      <c r="B270" s="66"/>
      <c r="C270" s="24" t="s">
        <v>12</v>
      </c>
      <c r="D270" s="9" t="s">
        <v>1716</v>
      </c>
      <c r="E270" s="5" t="s">
        <v>2585</v>
      </c>
      <c r="F270" s="5" t="s">
        <v>741</v>
      </c>
      <c r="G270" s="6">
        <v>2018</v>
      </c>
      <c r="H270" s="7" t="str">
        <f>VLOOKUP(D270,Sheet1!$A$1:$C$348,3,0)</f>
        <v>C 472.04-최73ㅅ</v>
      </c>
      <c r="I270" s="40" t="str">
        <f>VLOOKUP(D270,Sheet1!$A$1:$C$348,2,0)</f>
        <v>EM0000268541</v>
      </c>
    </row>
    <row r="271" spans="1:9" ht="30" customHeight="1" x14ac:dyDescent="0.3">
      <c r="A271" s="74"/>
      <c r="B271" s="66"/>
      <c r="C271" s="24" t="s">
        <v>13</v>
      </c>
      <c r="D271" s="9" t="s">
        <v>1590</v>
      </c>
      <c r="E271" s="5" t="s">
        <v>728</v>
      </c>
      <c r="F271" s="5" t="s">
        <v>729</v>
      </c>
      <c r="G271" s="6">
        <v>2019</v>
      </c>
      <c r="H271" s="7" t="str">
        <f>VLOOKUP(D271,Sheet1!$A$1:$C$348,3,0)</f>
        <v>C 410-하68ㅅ-2</v>
      </c>
      <c r="I271" s="40" t="str">
        <f>VLOOKUP(D271,Sheet1!$A$1:$C$348,2,0)</f>
        <v>EM0000268494</v>
      </c>
    </row>
    <row r="272" spans="1:9" ht="30" customHeight="1" x14ac:dyDescent="0.3">
      <c r="A272" s="74"/>
      <c r="B272" s="66"/>
      <c r="C272" s="24" t="s">
        <v>88</v>
      </c>
      <c r="D272" s="9" t="s">
        <v>742</v>
      </c>
      <c r="E272" s="5" t="s">
        <v>743</v>
      </c>
      <c r="F272" s="5" t="s">
        <v>744</v>
      </c>
      <c r="G272" s="6">
        <v>2018</v>
      </c>
      <c r="H272" s="7" t="str">
        <f>VLOOKUP(D272,Sheet1!$A$1:$C$348,3,0)</f>
        <v>C 380-김92ㅇ=2</v>
      </c>
      <c r="I272" s="40" t="str">
        <f>VLOOKUP(D272,Sheet1!$A$1:$C$348,2,0)</f>
        <v>EM0000268505</v>
      </c>
    </row>
    <row r="273" spans="1:9" ht="30" customHeight="1" x14ac:dyDescent="0.3">
      <c r="A273" s="74"/>
      <c r="B273" s="66"/>
      <c r="C273" s="24" t="s">
        <v>89</v>
      </c>
      <c r="D273" s="9" t="s">
        <v>2952</v>
      </c>
      <c r="E273" s="5" t="s">
        <v>2586</v>
      </c>
      <c r="F273" s="5" t="s">
        <v>360</v>
      </c>
      <c r="G273" s="6">
        <v>2019</v>
      </c>
      <c r="H273" s="7" t="str">
        <f>VLOOKUP(D273,Sheet1!$A$1:$C$348,3,0)</f>
        <v>C 457-벤887ㅁ=2</v>
      </c>
      <c r="I273" s="40" t="str">
        <f>VLOOKUP(D273,Sheet1!$A$1:$C$348,2,0)</f>
        <v>EM0000268513</v>
      </c>
    </row>
    <row r="274" spans="1:9" ht="30" customHeight="1" x14ac:dyDescent="0.3">
      <c r="A274" s="74"/>
      <c r="B274" s="66">
        <v>5</v>
      </c>
      <c r="C274" s="24" t="s">
        <v>12</v>
      </c>
      <c r="D274" s="9" t="s">
        <v>118</v>
      </c>
      <c r="E274" s="5" t="s">
        <v>707</v>
      </c>
      <c r="F274" s="5" t="s">
        <v>563</v>
      </c>
      <c r="G274" s="6">
        <v>2022</v>
      </c>
      <c r="H274" s="34" t="s">
        <v>1550</v>
      </c>
      <c r="I274" s="41" t="s">
        <v>1548</v>
      </c>
    </row>
    <row r="275" spans="1:9" ht="30" customHeight="1" x14ac:dyDescent="0.3">
      <c r="A275" s="74"/>
      <c r="B275" s="66"/>
      <c r="C275" s="24" t="s">
        <v>13</v>
      </c>
      <c r="D275" s="9" t="s">
        <v>730</v>
      </c>
      <c r="E275" s="5" t="s">
        <v>731</v>
      </c>
      <c r="F275" s="5" t="s">
        <v>731</v>
      </c>
      <c r="G275" s="6">
        <v>2021</v>
      </c>
      <c r="H275" s="34" t="s">
        <v>1594</v>
      </c>
      <c r="I275" s="41" t="s">
        <v>1592</v>
      </c>
    </row>
    <row r="276" spans="1:9" ht="30" customHeight="1" x14ac:dyDescent="0.3">
      <c r="A276" s="74"/>
      <c r="B276" s="66"/>
      <c r="C276" s="24" t="s">
        <v>88</v>
      </c>
      <c r="D276" s="9" t="s">
        <v>745</v>
      </c>
      <c r="E276" s="5" t="s">
        <v>746</v>
      </c>
      <c r="F276" s="5" t="s">
        <v>277</v>
      </c>
      <c r="G276" s="6">
        <v>2019</v>
      </c>
      <c r="H276" s="7" t="str">
        <f>VLOOKUP(D276,Sheet1!$A$1:$C$348,3,0)</f>
        <v>C 380-이66ㅈ</v>
      </c>
      <c r="I276" s="40" t="str">
        <f>VLOOKUP(D276,Sheet1!$A$1:$C$348,2,0)</f>
        <v>EM0000268506</v>
      </c>
    </row>
    <row r="277" spans="1:9" ht="30" customHeight="1" x14ac:dyDescent="0.3">
      <c r="A277" s="74"/>
      <c r="B277" s="66"/>
      <c r="C277" s="24" t="s">
        <v>89</v>
      </c>
      <c r="D277" s="9" t="s">
        <v>1645</v>
      </c>
      <c r="E277" s="5" t="s">
        <v>376</v>
      </c>
      <c r="F277" s="5" t="s">
        <v>679</v>
      </c>
      <c r="G277" s="6">
        <v>2019</v>
      </c>
      <c r="H277" s="7" t="str">
        <f>VLOOKUP(D277,Sheet1!$A$1:$C$348,3,0)</f>
        <v>C 539-황17ㅇ=3</v>
      </c>
      <c r="I277" s="40" t="str">
        <f>VLOOKUP(D277,Sheet1!$A$1:$C$348,2,0)</f>
        <v>EM0000268514</v>
      </c>
    </row>
    <row r="278" spans="1:9" ht="30" customHeight="1" x14ac:dyDescent="0.3">
      <c r="A278" s="74"/>
      <c r="B278" s="66"/>
      <c r="C278" s="24" t="s">
        <v>87</v>
      </c>
      <c r="D278" s="9" t="s">
        <v>119</v>
      </c>
      <c r="E278" s="5" t="s">
        <v>747</v>
      </c>
      <c r="F278" s="5" t="s">
        <v>387</v>
      </c>
      <c r="G278" s="6">
        <v>2020</v>
      </c>
      <c r="H278" s="7" t="str">
        <f>VLOOKUP(D278,Sheet1!$A$1:$C$348,3,0)</f>
        <v>C 813.8-오74ㅅ=2</v>
      </c>
      <c r="I278" s="40" t="str">
        <f>VLOOKUP(D278,Sheet1!$A$1:$C$348,2,0)</f>
        <v>EM0000268526</v>
      </c>
    </row>
    <row r="279" spans="1:9" ht="30" customHeight="1" x14ac:dyDescent="0.3">
      <c r="A279" s="74"/>
      <c r="B279" s="66">
        <v>6</v>
      </c>
      <c r="C279" s="24" t="s">
        <v>12</v>
      </c>
      <c r="D279" s="65" t="s">
        <v>2953</v>
      </c>
      <c r="E279" s="5" t="s">
        <v>2807</v>
      </c>
      <c r="F279" s="5" t="s">
        <v>328</v>
      </c>
      <c r="G279" s="6">
        <v>2021</v>
      </c>
      <c r="H279" s="7" t="s">
        <v>2954</v>
      </c>
      <c r="I279" s="40" t="s">
        <v>2955</v>
      </c>
    </row>
    <row r="280" spans="1:9" ht="30" customHeight="1" x14ac:dyDescent="0.3">
      <c r="A280" s="74"/>
      <c r="B280" s="66"/>
      <c r="C280" s="24" t="s">
        <v>12</v>
      </c>
      <c r="D280" s="35" t="s">
        <v>1719</v>
      </c>
      <c r="E280" s="5" t="s">
        <v>453</v>
      </c>
      <c r="F280" s="5" t="s">
        <v>748</v>
      </c>
      <c r="G280" s="6">
        <v>2023</v>
      </c>
      <c r="H280" s="7" t="str">
        <f>VLOOKUP(D280,Sheet1!$A$1:$C$348,3,0)</f>
        <v>C 710-김56ㄲ</v>
      </c>
      <c r="I280" s="40" t="str">
        <f>VLOOKUP(D280,Sheet1!$A$1:$C$348,2,0)</f>
        <v>EM0000268542</v>
      </c>
    </row>
    <row r="281" spans="1:9" ht="30" customHeight="1" x14ac:dyDescent="0.3">
      <c r="A281" s="74"/>
      <c r="B281" s="66"/>
      <c r="C281" s="24" t="s">
        <v>13</v>
      </c>
      <c r="D281" s="35" t="s">
        <v>1596</v>
      </c>
      <c r="E281" s="5" t="s">
        <v>732</v>
      </c>
      <c r="F281" s="5" t="s">
        <v>507</v>
      </c>
      <c r="G281" s="6">
        <v>2019</v>
      </c>
      <c r="H281" s="7" t="str">
        <f>VLOOKUP(D281,Sheet1!$A$1:$C$348,3,0)</f>
        <v>C 410-엔83ㅅ</v>
      </c>
      <c r="I281" s="40" t="str">
        <f>VLOOKUP(D281,Sheet1!$A$1:$C$348,2,0)</f>
        <v>EM0000268496</v>
      </c>
    </row>
    <row r="282" spans="1:9" ht="30" customHeight="1" x14ac:dyDescent="0.3">
      <c r="A282" s="74"/>
      <c r="B282" s="66"/>
      <c r="C282" s="24" t="s">
        <v>89</v>
      </c>
      <c r="D282" s="35" t="s">
        <v>1648</v>
      </c>
      <c r="E282" s="5" t="s">
        <v>749</v>
      </c>
      <c r="F282" s="5" t="s">
        <v>750</v>
      </c>
      <c r="G282" s="6">
        <v>2019</v>
      </c>
      <c r="H282" s="7" t="str">
        <f>VLOOKUP(D282,Sheet1!$A$1:$C$348,3,0)</f>
        <v>C 450-자64ㄷ</v>
      </c>
      <c r="I282" s="40" t="str">
        <f>VLOOKUP(D282,Sheet1!$A$1:$C$348,2,0)</f>
        <v>EM0000268515</v>
      </c>
    </row>
    <row r="283" spans="1:9" ht="30" customHeight="1" x14ac:dyDescent="0.3">
      <c r="A283" s="74"/>
      <c r="B283" s="66"/>
      <c r="C283" s="24" t="s">
        <v>89</v>
      </c>
      <c r="D283" s="35" t="s">
        <v>1997</v>
      </c>
      <c r="E283" s="5" t="s">
        <v>751</v>
      </c>
      <c r="F283" s="5" t="s">
        <v>340</v>
      </c>
      <c r="G283" s="6">
        <v>2023</v>
      </c>
      <c r="H283" s="7" t="str">
        <f>VLOOKUP(D283,Sheet1!$A$1:$C$348,3,0)</f>
        <v>C 498-버874ㅅ=2</v>
      </c>
      <c r="I283" s="40" t="str">
        <f>VLOOKUP(D283,Sheet1!$A$1:$C$348,2,0)</f>
        <v>EM0000268646</v>
      </c>
    </row>
    <row r="284" spans="1:9" ht="30" customHeight="1" x14ac:dyDescent="0.3">
      <c r="A284" s="74"/>
      <c r="B284" s="66">
        <v>7</v>
      </c>
      <c r="C284" s="24" t="s">
        <v>12</v>
      </c>
      <c r="D284" s="35" t="s">
        <v>1555</v>
      </c>
      <c r="E284" s="5" t="s">
        <v>710</v>
      </c>
      <c r="F284" s="5" t="s">
        <v>507</v>
      </c>
      <c r="G284" s="6">
        <v>2020</v>
      </c>
      <c r="H284" s="7" t="str">
        <f>VLOOKUP(D284,Sheet1!$A$1:$C$348,3,0)</f>
        <v>C 813.8-이78ㄱ=2</v>
      </c>
      <c r="I284" s="40" t="str">
        <f>VLOOKUP(D284,Sheet1!$A$1:$C$348,2,0)</f>
        <v>EM0000268479</v>
      </c>
    </row>
    <row r="285" spans="1:9" ht="30" customHeight="1" x14ac:dyDescent="0.3">
      <c r="A285" s="74"/>
      <c r="B285" s="66"/>
      <c r="C285" s="24" t="s">
        <v>12</v>
      </c>
      <c r="D285" s="35" t="s">
        <v>1722</v>
      </c>
      <c r="E285" s="5" t="s">
        <v>752</v>
      </c>
      <c r="F285" s="5" t="s">
        <v>753</v>
      </c>
      <c r="G285" s="6">
        <v>2023</v>
      </c>
      <c r="H285" s="34" t="s">
        <v>1723</v>
      </c>
      <c r="I285" s="41" t="s">
        <v>1721</v>
      </c>
    </row>
    <row r="286" spans="1:9" ht="30" customHeight="1" x14ac:dyDescent="0.3">
      <c r="A286" s="74"/>
      <c r="B286" s="66"/>
      <c r="C286" s="24" t="s">
        <v>13</v>
      </c>
      <c r="D286" s="35" t="s">
        <v>1599</v>
      </c>
      <c r="E286" s="5" t="s">
        <v>733</v>
      </c>
      <c r="F286" s="5" t="s">
        <v>734</v>
      </c>
      <c r="G286" s="6">
        <v>2020</v>
      </c>
      <c r="H286" s="7" t="str">
        <f>VLOOKUP(D286,Sheet1!$A$1:$C$348,3,0)</f>
        <v>C 410-홍14ㅅ</v>
      </c>
      <c r="I286" s="40" t="str">
        <f>VLOOKUP(D286,Sheet1!$A$1:$C$348,2,0)</f>
        <v>EM0000268497</v>
      </c>
    </row>
    <row r="287" spans="1:9" ht="30" customHeight="1" x14ac:dyDescent="0.3">
      <c r="A287" s="74"/>
      <c r="B287" s="66"/>
      <c r="C287" s="24" t="s">
        <v>89</v>
      </c>
      <c r="D287" s="35" t="s">
        <v>1651</v>
      </c>
      <c r="E287" s="5" t="s">
        <v>754</v>
      </c>
      <c r="F287" s="5" t="s">
        <v>755</v>
      </c>
      <c r="G287" s="6">
        <v>2022</v>
      </c>
      <c r="H287" s="7" t="str">
        <f>VLOOKUP(D287,Sheet1!$A$1:$C$348,3,0)</f>
        <v>C 430-이92ㅇ</v>
      </c>
      <c r="I287" s="40" t="str">
        <f>VLOOKUP(D287,Sheet1!$A$1:$C$348,2,0)</f>
        <v>EM0000268516</v>
      </c>
    </row>
    <row r="288" spans="1:9" ht="30" customHeight="1" x14ac:dyDescent="0.3">
      <c r="A288" s="74"/>
      <c r="B288" s="66"/>
      <c r="C288" s="24" t="s">
        <v>87</v>
      </c>
      <c r="D288" s="9" t="s">
        <v>120</v>
      </c>
      <c r="E288" s="5" t="s">
        <v>756</v>
      </c>
      <c r="F288" s="5" t="s">
        <v>442</v>
      </c>
      <c r="G288" s="6">
        <v>2015</v>
      </c>
      <c r="H288" s="7" t="str">
        <f>VLOOKUP(D288,Sheet1!$A$1:$C$348,3,0)</f>
        <v>C 385-강74ㅎ</v>
      </c>
      <c r="I288" s="40" t="str">
        <f>VLOOKUP(D288,Sheet1!$A$1:$C$348,2,0)</f>
        <v>EM0000268527</v>
      </c>
    </row>
    <row r="289" spans="1:9" ht="30" customHeight="1" x14ac:dyDescent="0.3">
      <c r="A289" s="74"/>
      <c r="B289" s="66">
        <v>8</v>
      </c>
      <c r="C289" s="24" t="s">
        <v>12</v>
      </c>
      <c r="D289" s="9" t="s">
        <v>121</v>
      </c>
      <c r="E289" s="5" t="s">
        <v>711</v>
      </c>
      <c r="F289" s="5" t="s">
        <v>702</v>
      </c>
      <c r="G289" s="6">
        <v>2022</v>
      </c>
      <c r="H289" s="7" t="str">
        <f>VLOOKUP(D289,Sheet1!$A$1:$C$348,3,0)</f>
        <v>C 813.8-전67ㄱ</v>
      </c>
      <c r="I289" s="40" t="str">
        <f>VLOOKUP(D289,Sheet1!$A$1:$C$348,2,0)</f>
        <v>EM0000268480</v>
      </c>
    </row>
    <row r="290" spans="1:9" ht="30" customHeight="1" x14ac:dyDescent="0.3">
      <c r="A290" s="74"/>
      <c r="B290" s="66"/>
      <c r="C290" s="24" t="s">
        <v>12</v>
      </c>
      <c r="D290" s="9" t="s">
        <v>122</v>
      </c>
      <c r="E290" s="5" t="s">
        <v>366</v>
      </c>
      <c r="F290" s="5" t="s">
        <v>454</v>
      </c>
      <c r="G290" s="6">
        <v>2018</v>
      </c>
      <c r="H290" s="7" t="str">
        <f>VLOOKUP(D290,Sheet1!$A$1:$C$348,3,0)</f>
        <v>C 082-파292ㅇ-고사성어=2</v>
      </c>
      <c r="I290" s="40" t="str">
        <f>VLOOKUP(D290,Sheet1!$A$1:$C$348,2,0)</f>
        <v>EM0000268544</v>
      </c>
    </row>
    <row r="291" spans="1:9" ht="30" customHeight="1" x14ac:dyDescent="0.3">
      <c r="A291" s="74"/>
      <c r="B291" s="66"/>
      <c r="C291" s="24" t="s">
        <v>13</v>
      </c>
      <c r="D291" s="9" t="s">
        <v>123</v>
      </c>
      <c r="E291" s="5" t="s">
        <v>735</v>
      </c>
      <c r="F291" s="5" t="s">
        <v>360</v>
      </c>
      <c r="G291" s="6">
        <v>2018</v>
      </c>
      <c r="H291" s="7" t="str">
        <f>VLOOKUP(D291,Sheet1!$A$1:$C$348,3,0)</f>
        <v>C 843-샌883ㅇ=2</v>
      </c>
      <c r="I291" s="40" t="str">
        <f>VLOOKUP(D291,Sheet1!$A$1:$C$348,2,0)</f>
        <v>EM0000268498</v>
      </c>
    </row>
    <row r="292" spans="1:9" ht="30" customHeight="1" x14ac:dyDescent="0.3">
      <c r="A292" s="74"/>
      <c r="B292" s="66"/>
      <c r="C292" s="24" t="s">
        <v>88</v>
      </c>
      <c r="D292" s="35" t="s">
        <v>1625</v>
      </c>
      <c r="E292" s="5" t="s">
        <v>757</v>
      </c>
      <c r="F292" s="5" t="s">
        <v>423</v>
      </c>
      <c r="G292" s="6">
        <v>2021</v>
      </c>
      <c r="H292" s="7" t="str">
        <f>VLOOKUP(D292,Sheet1!$A$1:$C$348,3,0)</f>
        <v>C 386-배64ㅁ</v>
      </c>
      <c r="I292" s="40" t="str">
        <f>VLOOKUP(D292,Sheet1!$A$1:$C$348,2,0)</f>
        <v>EM0000268507</v>
      </c>
    </row>
    <row r="293" spans="1:9" ht="30" customHeight="1" x14ac:dyDescent="0.3">
      <c r="A293" s="74"/>
      <c r="B293" s="66"/>
      <c r="C293" s="24" t="s">
        <v>89</v>
      </c>
      <c r="D293" s="35" t="s">
        <v>1654</v>
      </c>
      <c r="E293" s="5" t="s">
        <v>758</v>
      </c>
      <c r="F293" s="5" t="s">
        <v>759</v>
      </c>
      <c r="G293" s="6">
        <v>2023</v>
      </c>
      <c r="H293" s="7" t="str">
        <f>VLOOKUP(D293,Sheet1!$A$1:$C$348,3,0)</f>
        <v>C 431.14-김94ㅁ</v>
      </c>
      <c r="I293" s="40" t="str">
        <f>VLOOKUP(D293,Sheet1!$A$1:$C$348,2,0)</f>
        <v>EM0000268517</v>
      </c>
    </row>
    <row r="294" spans="1:9" ht="30" customHeight="1" x14ac:dyDescent="0.3">
      <c r="A294" s="74"/>
      <c r="B294" s="66">
        <v>9</v>
      </c>
      <c r="C294" s="24" t="s">
        <v>12</v>
      </c>
      <c r="D294" s="9" t="s">
        <v>124</v>
      </c>
      <c r="E294" s="5" t="s">
        <v>712</v>
      </c>
      <c r="F294" s="5" t="s">
        <v>350</v>
      </c>
      <c r="G294" s="6">
        <v>2022</v>
      </c>
      <c r="H294" s="7" t="str">
        <f>VLOOKUP(D294,Sheet1!$A$1:$C$348,3,0)</f>
        <v>C 813.8-박52ㄱ</v>
      </c>
      <c r="I294" s="40" t="str">
        <f>VLOOKUP(D294,Sheet1!$A$1:$C$348,2,0)</f>
        <v>EM0000268481</v>
      </c>
    </row>
    <row r="295" spans="1:9" ht="30" customHeight="1" x14ac:dyDescent="0.3">
      <c r="A295" s="74"/>
      <c r="B295" s="66"/>
      <c r="C295" s="24" t="s">
        <v>88</v>
      </c>
      <c r="D295" s="35" t="s">
        <v>1628</v>
      </c>
      <c r="E295" s="5" t="s">
        <v>760</v>
      </c>
      <c r="F295" s="5" t="s">
        <v>761</v>
      </c>
      <c r="G295" s="6">
        <v>2023</v>
      </c>
      <c r="H295" s="7" t="str">
        <f>VLOOKUP(D295,Sheet1!$A$1:$C$348,3,0)</f>
        <v>C 331.1-게294ㅇ</v>
      </c>
      <c r="I295" s="40" t="str">
        <f>VLOOKUP(D295,Sheet1!$A$1:$C$348,2,0)</f>
        <v>EM0000268508</v>
      </c>
    </row>
    <row r="296" spans="1:9" ht="30" customHeight="1" x14ac:dyDescent="0.3">
      <c r="A296" s="74"/>
      <c r="B296" s="66"/>
      <c r="C296" s="24" t="s">
        <v>294</v>
      </c>
      <c r="D296" s="35" t="s">
        <v>2000</v>
      </c>
      <c r="E296" s="5" t="s">
        <v>765</v>
      </c>
      <c r="F296" s="5" t="s">
        <v>352</v>
      </c>
      <c r="G296" s="6">
        <v>2023</v>
      </c>
      <c r="H296" s="7" t="str">
        <f>VLOOKUP(D296,Sheet1!$A$1:$C$348,3,0)</f>
        <v>C 404-메68ㅇ-1</v>
      </c>
      <c r="I296" s="40" t="str">
        <f>VLOOKUP(D296,Sheet1!$A$1:$C$348,2,0)</f>
        <v>EM0000268647</v>
      </c>
    </row>
    <row r="297" spans="1:9" ht="30" customHeight="1" x14ac:dyDescent="0.3">
      <c r="A297" s="74"/>
      <c r="B297" s="66"/>
      <c r="C297" s="24" t="s">
        <v>89</v>
      </c>
      <c r="D297" s="35" t="s">
        <v>1657</v>
      </c>
      <c r="E297" s="5" t="s">
        <v>766</v>
      </c>
      <c r="F297" s="5" t="s">
        <v>332</v>
      </c>
      <c r="G297" s="6">
        <v>2023</v>
      </c>
      <c r="H297" s="7" t="str">
        <f>VLOOKUP(D297,Sheet1!$A$1:$C$348,3,0)</f>
        <v>C 400-안86ㅁ-4</v>
      </c>
      <c r="I297" s="40" t="str">
        <f>VLOOKUP(D297,Sheet1!$A$1:$C$348,2,0)</f>
        <v>EM0000268518</v>
      </c>
    </row>
    <row r="298" spans="1:9" ht="30" customHeight="1" x14ac:dyDescent="0.3">
      <c r="A298" s="74"/>
      <c r="B298" s="66"/>
      <c r="C298" s="24" t="s">
        <v>87</v>
      </c>
      <c r="D298" s="9" t="s">
        <v>125</v>
      </c>
      <c r="E298" s="5" t="s">
        <v>767</v>
      </c>
      <c r="F298" s="5" t="s">
        <v>603</v>
      </c>
      <c r="G298" s="6">
        <v>2020</v>
      </c>
      <c r="H298" s="7" t="str">
        <f>VLOOKUP(D298,Sheet1!$A$1:$C$348,3,0)</f>
        <v>C 813.8-팜72ㅍ-31=3</v>
      </c>
      <c r="I298" s="40" t="str">
        <f>VLOOKUP(D298,Sheet1!$A$1:$C$348,2,0)</f>
        <v>EM0000268528</v>
      </c>
    </row>
    <row r="299" spans="1:9" ht="30" customHeight="1" x14ac:dyDescent="0.3">
      <c r="A299" s="74"/>
      <c r="B299" s="66">
        <v>10</v>
      </c>
      <c r="C299" s="24" t="s">
        <v>12</v>
      </c>
      <c r="D299" s="9" t="s">
        <v>126</v>
      </c>
      <c r="E299" s="5" t="s">
        <v>713</v>
      </c>
      <c r="F299" s="5" t="s">
        <v>659</v>
      </c>
      <c r="G299" s="6">
        <v>2023</v>
      </c>
      <c r="H299" s="7" t="str">
        <f>VLOOKUP(D299,Sheet1!$A$1:$C$348,3,0)</f>
        <v>C 813.5-서74ㄱ</v>
      </c>
      <c r="I299" s="40" t="str">
        <f>VLOOKUP(D299,Sheet1!$A$1:$C$348,2,0)</f>
        <v>EM0000268482</v>
      </c>
    </row>
    <row r="300" spans="1:9" ht="30" customHeight="1" x14ac:dyDescent="0.3">
      <c r="A300" s="74"/>
      <c r="B300" s="66"/>
      <c r="C300" s="24" t="s">
        <v>13</v>
      </c>
      <c r="D300" s="35" t="s">
        <v>1604</v>
      </c>
      <c r="E300" s="5" t="s">
        <v>772</v>
      </c>
      <c r="F300" s="5" t="s">
        <v>773</v>
      </c>
      <c r="G300" s="6">
        <v>2023</v>
      </c>
      <c r="H300" s="7" t="str">
        <f>VLOOKUP(D300,Sheet1!$A$1:$C$348,3,0)</f>
        <v>C 411-다874ㄱ</v>
      </c>
      <c r="I300" s="40" t="str">
        <f>VLOOKUP(D300,Sheet1!$A$1:$C$348,2,0)</f>
        <v>EM0000268499</v>
      </c>
    </row>
    <row r="301" spans="1:9" ht="30" customHeight="1" x14ac:dyDescent="0.3">
      <c r="A301" s="74"/>
      <c r="B301" s="66"/>
      <c r="C301" s="24" t="s">
        <v>88</v>
      </c>
      <c r="D301" s="9" t="s">
        <v>127</v>
      </c>
      <c r="E301" s="5" t="s">
        <v>762</v>
      </c>
      <c r="F301" s="5" t="s">
        <v>307</v>
      </c>
      <c r="G301" s="6">
        <v>2020</v>
      </c>
      <c r="H301" s="7" t="str">
        <f>VLOOKUP(D301,Sheet1!$A$1:$C$348,3,0)</f>
        <v>C 331.5-김34ㅇ</v>
      </c>
      <c r="I301" s="40" t="str">
        <f>VLOOKUP(D301,Sheet1!$A$1:$C$348,2,0)</f>
        <v>EM0000268509</v>
      </c>
    </row>
    <row r="302" spans="1:9" ht="30" customHeight="1" x14ac:dyDescent="0.3">
      <c r="A302" s="74"/>
      <c r="B302" s="66"/>
      <c r="C302" s="24" t="s">
        <v>89</v>
      </c>
      <c r="D302" s="35" t="s">
        <v>1660</v>
      </c>
      <c r="E302" s="5" t="s">
        <v>768</v>
      </c>
      <c r="F302" s="5" t="s">
        <v>383</v>
      </c>
      <c r="G302" s="6">
        <v>2019</v>
      </c>
      <c r="H302" s="7" t="str">
        <f>VLOOKUP(D302,Sheet1!$A$1:$C$348,3,0)</f>
        <v>C 082-앗58ㅈ-23</v>
      </c>
      <c r="I302" s="40" t="str">
        <f>VLOOKUP(D302,Sheet1!$A$1:$C$348,2,0)</f>
        <v>EM0000268519</v>
      </c>
    </row>
    <row r="303" spans="1:9" ht="30" customHeight="1" x14ac:dyDescent="0.3">
      <c r="A303" s="74"/>
      <c r="B303" s="66"/>
      <c r="C303" s="24" t="s">
        <v>87</v>
      </c>
      <c r="D303" s="35" t="s">
        <v>1684</v>
      </c>
      <c r="E303" s="5" t="s">
        <v>771</v>
      </c>
      <c r="F303" s="5" t="s">
        <v>368</v>
      </c>
      <c r="G303" s="6">
        <v>2020</v>
      </c>
      <c r="H303" s="7" t="str">
        <f>VLOOKUP(D303,Sheet1!$A$1:$C$348,3,0)</f>
        <v>C 308-초27ㅁ-20</v>
      </c>
      <c r="I303" s="40" t="str">
        <f>VLOOKUP(D303,Sheet1!$A$1:$C$348,2,0)</f>
        <v>EM0000268529</v>
      </c>
    </row>
    <row r="304" spans="1:9" ht="30" customHeight="1" x14ac:dyDescent="0.3">
      <c r="A304" s="74"/>
      <c r="B304" s="66">
        <v>11</v>
      </c>
      <c r="C304" s="24" t="s">
        <v>12</v>
      </c>
      <c r="D304" s="35" t="s">
        <v>1727</v>
      </c>
      <c r="E304" s="5" t="s">
        <v>774</v>
      </c>
      <c r="F304" s="5" t="s">
        <v>442</v>
      </c>
      <c r="G304" s="6">
        <v>2021</v>
      </c>
      <c r="H304" s="7" t="str">
        <f>VLOOKUP(D304,Sheet1!$A$1:$C$348,3,0)</f>
        <v>C 711.25-김192ㅊ=2</v>
      </c>
      <c r="I304" s="40" t="str">
        <f>VLOOKUP(D304,Sheet1!$A$1:$C$348,2,0)</f>
        <v>EM0000268545</v>
      </c>
    </row>
    <row r="305" spans="1:9" ht="30" customHeight="1" x14ac:dyDescent="0.3">
      <c r="A305" s="74"/>
      <c r="B305" s="66"/>
      <c r="C305" s="24" t="s">
        <v>13</v>
      </c>
      <c r="D305" s="9" t="s">
        <v>775</v>
      </c>
      <c r="E305" s="5" t="s">
        <v>776</v>
      </c>
      <c r="F305" s="5" t="s">
        <v>310</v>
      </c>
      <c r="G305" s="6">
        <v>2023</v>
      </c>
      <c r="H305" s="7" t="str">
        <f>VLOOKUP(D305,Sheet1!$A$1:$C$348,3,0)</f>
        <v>C 410-남883ㅇ</v>
      </c>
      <c r="I305" s="40" t="str">
        <f>VLOOKUP(D305,Sheet1!$A$1:$C$348,2,0)</f>
        <v>EM0000268550</v>
      </c>
    </row>
    <row r="306" spans="1:9" ht="30" customHeight="1" x14ac:dyDescent="0.3">
      <c r="A306" s="74"/>
      <c r="B306" s="66"/>
      <c r="C306" s="24" t="s">
        <v>88</v>
      </c>
      <c r="D306" s="35" t="s">
        <v>1633</v>
      </c>
      <c r="E306" s="5" t="s">
        <v>763</v>
      </c>
      <c r="F306" s="5" t="s">
        <v>343</v>
      </c>
      <c r="G306" s="6">
        <v>2015</v>
      </c>
      <c r="H306" s="7" t="str">
        <f>VLOOKUP(D306,Sheet1!$A$1:$C$348,3,0)</f>
        <v>C 386-유14ㅎ=2</v>
      </c>
      <c r="I306" s="40" t="str">
        <f>VLOOKUP(D306,Sheet1!$A$1:$C$348,2,0)</f>
        <v>EM0000268510</v>
      </c>
    </row>
    <row r="307" spans="1:9" ht="30" customHeight="1" x14ac:dyDescent="0.3">
      <c r="A307" s="74"/>
      <c r="B307" s="66"/>
      <c r="C307" s="24" t="s">
        <v>89</v>
      </c>
      <c r="D307" s="35" t="s">
        <v>1801</v>
      </c>
      <c r="E307" s="5" t="s">
        <v>823</v>
      </c>
      <c r="F307" s="5" t="s">
        <v>824</v>
      </c>
      <c r="G307" s="6">
        <v>2019</v>
      </c>
      <c r="H307" s="7" t="str">
        <f>VLOOKUP(D307,Sheet1!$A$1:$C$348,3,0)</f>
        <v>C 813.8-손64ㄷ</v>
      </c>
      <c r="I307" s="40" t="str">
        <f>VLOOKUP(D307,Sheet1!$A$1:$C$348,2,0)</f>
        <v>EM0000268573</v>
      </c>
    </row>
    <row r="308" spans="1:9" ht="30" customHeight="1" x14ac:dyDescent="0.3">
      <c r="A308" s="74"/>
      <c r="B308" s="66"/>
      <c r="C308" s="24" t="s">
        <v>87</v>
      </c>
      <c r="D308" s="35" t="s">
        <v>1687</v>
      </c>
      <c r="E308" s="5" t="s">
        <v>790</v>
      </c>
      <c r="F308" s="5" t="s">
        <v>550</v>
      </c>
      <c r="G308" s="6">
        <v>2018</v>
      </c>
      <c r="H308" s="7" t="str">
        <f>VLOOKUP(D308,Sheet1!$A$1:$C$348,3,0)</f>
        <v>C 813.8-바66ㅂ-32=2</v>
      </c>
      <c r="I308" s="40" t="str">
        <f>VLOOKUP(D308,Sheet1!$A$1:$C$348,2,0)</f>
        <v>EM0000268530</v>
      </c>
    </row>
    <row r="309" spans="1:9" ht="30" customHeight="1" x14ac:dyDescent="0.3">
      <c r="A309" s="74"/>
      <c r="B309" s="66">
        <v>12</v>
      </c>
      <c r="C309" s="24" t="s">
        <v>12</v>
      </c>
      <c r="D309" s="9" t="s">
        <v>128</v>
      </c>
      <c r="E309" s="5" t="s">
        <v>779</v>
      </c>
      <c r="F309" s="5" t="s">
        <v>780</v>
      </c>
      <c r="G309" s="6">
        <v>2018</v>
      </c>
      <c r="H309" s="7" t="str">
        <f>VLOOKUP(D309,Sheet1!$A$1:$C$348,3,0)</f>
        <v>C 711.4-기95ㅊ=2</v>
      </c>
      <c r="I309" s="40" t="str">
        <f>VLOOKUP(D309,Sheet1!$A$1:$C$348,2,0)</f>
        <v>EM0000268546</v>
      </c>
    </row>
    <row r="310" spans="1:9" ht="30" customHeight="1" x14ac:dyDescent="0.3">
      <c r="A310" s="74"/>
      <c r="B310" s="66"/>
      <c r="C310" s="24" t="s">
        <v>12</v>
      </c>
      <c r="D310" s="35" t="s">
        <v>1732</v>
      </c>
      <c r="E310" s="5" t="s">
        <v>739</v>
      </c>
      <c r="F310" s="5" t="s">
        <v>781</v>
      </c>
      <c r="G310" s="6">
        <v>2019</v>
      </c>
      <c r="H310" s="7" t="str">
        <f>VLOOKUP(D310,Sheet1!$A$1:$C$348,3,0)</f>
        <v>C 714-고74ㅎ</v>
      </c>
      <c r="I310" s="40" t="str">
        <f>VLOOKUP(D310,Sheet1!$A$1:$C$348,2,0)</f>
        <v>EM0000268547</v>
      </c>
    </row>
    <row r="311" spans="1:9" ht="30" customHeight="1" x14ac:dyDescent="0.3">
      <c r="A311" s="74"/>
      <c r="B311" s="66"/>
      <c r="C311" s="24" t="s">
        <v>13</v>
      </c>
      <c r="D311" s="35" t="s">
        <v>1742</v>
      </c>
      <c r="E311" s="5" t="s">
        <v>728</v>
      </c>
      <c r="F311" s="5" t="s">
        <v>783</v>
      </c>
      <c r="G311" s="6">
        <v>2019</v>
      </c>
      <c r="H311" s="7" t="str">
        <f>VLOOKUP(D311,Sheet1!$A$1:$C$348,3,0)</f>
        <v>C 410-하68ㅅ-3</v>
      </c>
      <c r="I311" s="40" t="str">
        <f>VLOOKUP(D311,Sheet1!$A$1:$C$348,2,0)</f>
        <v>EM0000268551</v>
      </c>
    </row>
    <row r="312" spans="1:9" ht="30" customHeight="1" x14ac:dyDescent="0.3">
      <c r="A312" s="74"/>
      <c r="B312" s="66"/>
      <c r="C312" s="24" t="s">
        <v>89</v>
      </c>
      <c r="D312" s="9" t="s">
        <v>129</v>
      </c>
      <c r="E312" s="5" t="s">
        <v>825</v>
      </c>
      <c r="F312" s="5" t="s">
        <v>826</v>
      </c>
      <c r="G312" s="6">
        <v>2019</v>
      </c>
      <c r="H312" s="7" t="str">
        <f>VLOOKUP(D312,Sheet1!$A$1:$C$348,3,0)</f>
        <v>C 472-한56ㅁ</v>
      </c>
      <c r="I312" s="40" t="str">
        <f>VLOOKUP(D312,Sheet1!$A$1:$C$348,2,0)</f>
        <v>EM0000268574</v>
      </c>
    </row>
    <row r="313" spans="1:9" ht="30" customHeight="1" x14ac:dyDescent="0.3">
      <c r="A313" s="74"/>
      <c r="B313" s="66"/>
      <c r="C313" s="24" t="s">
        <v>87</v>
      </c>
      <c r="D313" s="9" t="s">
        <v>130</v>
      </c>
      <c r="E313" s="5" t="s">
        <v>791</v>
      </c>
      <c r="F313" s="5" t="s">
        <v>404</v>
      </c>
      <c r="G313" s="6">
        <v>2018</v>
      </c>
      <c r="H313" s="7" t="str">
        <f>VLOOKUP(D313,Sheet1!$A$1:$C$348,3,0)</f>
        <v>C 813.8-박14ㅁ=2</v>
      </c>
      <c r="I313" s="40" t="str">
        <f>VLOOKUP(D313,Sheet1!$A$1:$C$348,2,0)</f>
        <v>EM0000268531</v>
      </c>
    </row>
    <row r="314" spans="1:9" ht="30" customHeight="1" x14ac:dyDescent="0.3">
      <c r="A314" s="74"/>
      <c r="B314" s="66">
        <v>13</v>
      </c>
      <c r="C314" s="24" t="s">
        <v>12</v>
      </c>
      <c r="D314" s="35" t="s">
        <v>1735</v>
      </c>
      <c r="E314" s="5" t="s">
        <v>777</v>
      </c>
      <c r="F314" s="5" t="s">
        <v>778</v>
      </c>
      <c r="G314" s="6">
        <v>2023</v>
      </c>
      <c r="H314" s="7" t="str">
        <f>VLOOKUP(D314,Sheet1!$A$1:$C$348,3,0)</f>
        <v>C 813.8-박72ㄱ</v>
      </c>
      <c r="I314" s="40" t="str">
        <f>VLOOKUP(D314,Sheet1!$A$1:$C$348,2,0)</f>
        <v>EM0000268548</v>
      </c>
    </row>
    <row r="315" spans="1:9" ht="30" customHeight="1" x14ac:dyDescent="0.3">
      <c r="A315" s="74"/>
      <c r="B315" s="66"/>
      <c r="C315" s="24" t="s">
        <v>13</v>
      </c>
      <c r="D315" s="35" t="s">
        <v>1745</v>
      </c>
      <c r="E315" s="5" t="s">
        <v>784</v>
      </c>
      <c r="F315" s="5" t="s">
        <v>784</v>
      </c>
      <c r="G315" s="6">
        <v>2022</v>
      </c>
      <c r="H315" s="7" t="str">
        <f>VLOOKUP(D315,Sheet1!$A$1:$C$348,3,0)</f>
        <v>C 410-위26ㄹ-16</v>
      </c>
      <c r="I315" s="40" t="str">
        <f>VLOOKUP(D315,Sheet1!$A$1:$C$348,2,0)</f>
        <v>EM0000268552</v>
      </c>
    </row>
    <row r="316" spans="1:9" ht="30" customHeight="1" x14ac:dyDescent="0.3">
      <c r="A316" s="74"/>
      <c r="B316" s="66"/>
      <c r="C316" s="24" t="s">
        <v>88</v>
      </c>
      <c r="D316" s="9" t="s">
        <v>131</v>
      </c>
      <c r="E316" s="5" t="s">
        <v>764</v>
      </c>
      <c r="F316" s="5" t="s">
        <v>702</v>
      </c>
      <c r="G316" s="6">
        <v>2023</v>
      </c>
      <c r="H316" s="7" t="str">
        <f>VLOOKUP(D316,Sheet1!$A$1:$C$348,3,0)</f>
        <v>C 813.8-원66ㅁ</v>
      </c>
      <c r="I316" s="40" t="str">
        <f>VLOOKUP(D316,Sheet1!$A$1:$C$348,2,0)</f>
        <v>EM0000268511</v>
      </c>
    </row>
    <row r="317" spans="1:9" ht="30" customHeight="1" x14ac:dyDescent="0.3">
      <c r="A317" s="74"/>
      <c r="B317" s="66"/>
      <c r="C317" s="24" t="s">
        <v>89</v>
      </c>
      <c r="D317" s="35" t="s">
        <v>1806</v>
      </c>
      <c r="E317" s="5" t="s">
        <v>827</v>
      </c>
      <c r="F317" s="5" t="s">
        <v>828</v>
      </c>
      <c r="G317" s="6">
        <v>2023</v>
      </c>
      <c r="H317" s="7" t="str">
        <f>VLOOKUP(D317,Sheet1!$A$1:$C$348,3,0)</f>
        <v>C 031-한74ㅁ-3</v>
      </c>
      <c r="I317" s="40" t="str">
        <f>VLOOKUP(D317,Sheet1!$A$1:$C$348,2,0)</f>
        <v>EM0000268575</v>
      </c>
    </row>
    <row r="318" spans="1:9" ht="30" customHeight="1" x14ac:dyDescent="0.3">
      <c r="A318" s="74"/>
      <c r="B318" s="66"/>
      <c r="C318" s="24" t="s">
        <v>87</v>
      </c>
      <c r="D318" s="9" t="s">
        <v>132</v>
      </c>
      <c r="E318" s="5" t="s">
        <v>792</v>
      </c>
      <c r="F318" s="5" t="s">
        <v>362</v>
      </c>
      <c r="G318" s="6">
        <v>2019</v>
      </c>
      <c r="H318" s="7" t="str">
        <f>VLOOKUP(D318,Sheet1!$A$1:$C$348,3,0)</f>
        <v>C 811.8-이26ㅁ</v>
      </c>
      <c r="I318" s="40" t="str">
        <f>VLOOKUP(D318,Sheet1!$A$1:$C$348,2,0)</f>
        <v>EM0000268532</v>
      </c>
    </row>
    <row r="319" spans="1:9" ht="30" customHeight="1" x14ac:dyDescent="0.3">
      <c r="A319" s="74"/>
      <c r="B319" s="66">
        <v>14</v>
      </c>
      <c r="C319" s="24" t="s">
        <v>12</v>
      </c>
      <c r="D319" s="9" t="s">
        <v>133</v>
      </c>
      <c r="E319" s="5" t="s">
        <v>739</v>
      </c>
      <c r="F319" s="5" t="s">
        <v>782</v>
      </c>
      <c r="G319" s="6">
        <v>2019</v>
      </c>
      <c r="H319" s="7" t="str">
        <f>VLOOKUP(D319,Sheet1!$A$1:$C$348,3,0)</f>
        <v>C 813.8-고74ㄱ=2</v>
      </c>
      <c r="I319" s="40" t="str">
        <f>VLOOKUP(D319,Sheet1!$A$1:$C$348,2,0)</f>
        <v>EM0000268549</v>
      </c>
    </row>
    <row r="320" spans="1:9" ht="30" customHeight="1" x14ac:dyDescent="0.3">
      <c r="A320" s="74"/>
      <c r="B320" s="66"/>
      <c r="C320" s="24" t="s">
        <v>13</v>
      </c>
      <c r="D320" s="35" t="s">
        <v>2640</v>
      </c>
      <c r="E320" s="5" t="s">
        <v>785</v>
      </c>
      <c r="F320" s="5" t="s">
        <v>370</v>
      </c>
      <c r="G320" s="6">
        <v>2020</v>
      </c>
      <c r="H320" s="34" t="s">
        <v>1610</v>
      </c>
      <c r="I320" s="41" t="s">
        <v>2845</v>
      </c>
    </row>
    <row r="321" spans="1:9" ht="30" customHeight="1" x14ac:dyDescent="0.3">
      <c r="A321" s="74"/>
      <c r="B321" s="66"/>
      <c r="C321" s="24" t="s">
        <v>88</v>
      </c>
      <c r="D321" s="9" t="s">
        <v>860</v>
      </c>
      <c r="E321" s="5" t="s">
        <v>2308</v>
      </c>
      <c r="F321" s="5" t="s">
        <v>709</v>
      </c>
      <c r="G321" s="6">
        <v>2022</v>
      </c>
      <c r="H321" s="7" t="s">
        <v>2309</v>
      </c>
      <c r="I321" s="40" t="s">
        <v>2310</v>
      </c>
    </row>
    <row r="322" spans="1:9" ht="30" customHeight="1" x14ac:dyDescent="0.3">
      <c r="A322" s="74"/>
      <c r="B322" s="66"/>
      <c r="C322" s="24" t="s">
        <v>88</v>
      </c>
      <c r="D322" s="9" t="s">
        <v>134</v>
      </c>
      <c r="E322" s="5" t="s">
        <v>822</v>
      </c>
      <c r="F322" s="5" t="s">
        <v>586</v>
      </c>
      <c r="G322" s="6">
        <v>2020</v>
      </c>
      <c r="H322" s="7" t="str">
        <f>VLOOKUP(D322,Sheet1!$A$1:$C$348,3,0)</f>
        <v>C 540-서66ㅅ=2</v>
      </c>
      <c r="I322" s="40" t="str">
        <f>VLOOKUP(D322,Sheet1!$A$1:$C$348,2,0)</f>
        <v>EM0000268572</v>
      </c>
    </row>
    <row r="323" spans="1:9" ht="30" customHeight="1" x14ac:dyDescent="0.3">
      <c r="A323" s="74"/>
      <c r="B323" s="66"/>
      <c r="C323" s="24" t="s">
        <v>89</v>
      </c>
      <c r="D323" s="9" t="s">
        <v>1809</v>
      </c>
      <c r="E323" s="5" t="s">
        <v>829</v>
      </c>
      <c r="F323" s="5" t="s">
        <v>586</v>
      </c>
      <c r="G323" s="6">
        <v>2018</v>
      </c>
      <c r="H323" s="7" t="str">
        <f>VLOOKUP(D323,Sheet1!$A$1:$C$348,3,0)</f>
        <v>C 481-정44ㅅ</v>
      </c>
      <c r="I323" s="40" t="str">
        <f>VLOOKUP(D323,Sheet1!$A$1:$C$348,2,0)</f>
        <v>EM0000268576</v>
      </c>
    </row>
    <row r="324" spans="1:9" ht="30" customHeight="1" x14ac:dyDescent="0.3">
      <c r="A324" s="74"/>
      <c r="B324" s="66">
        <v>15</v>
      </c>
      <c r="C324" s="24" t="s">
        <v>12</v>
      </c>
      <c r="D324" s="9" t="s">
        <v>135</v>
      </c>
      <c r="E324" s="5" t="s">
        <v>714</v>
      </c>
      <c r="F324" s="5" t="s">
        <v>715</v>
      </c>
      <c r="G324" s="6">
        <v>2022</v>
      </c>
      <c r="H324" s="7" t="str">
        <f>VLOOKUP(D324,Sheet1!$A$1:$C$348,3,0)</f>
        <v>C 833.8-고32ㄴ</v>
      </c>
      <c r="I324" s="40" t="str">
        <f>VLOOKUP(D324,Sheet1!$A$1:$C$348,2,0)</f>
        <v>EM0000268483</v>
      </c>
    </row>
    <row r="325" spans="1:9" ht="30" customHeight="1" x14ac:dyDescent="0.3">
      <c r="A325" s="74"/>
      <c r="B325" s="66"/>
      <c r="C325" s="24" t="s">
        <v>13</v>
      </c>
      <c r="D325" s="35" t="s">
        <v>1750</v>
      </c>
      <c r="E325" s="5" t="s">
        <v>786</v>
      </c>
      <c r="F325" s="5" t="s">
        <v>348</v>
      </c>
      <c r="G325" s="6">
        <v>2019</v>
      </c>
      <c r="H325" s="7" t="str">
        <f>VLOOKUP(D325,Sheet1!$A$1:$C$348,3,0)</f>
        <v>C 410-스66ㅁ=2</v>
      </c>
      <c r="I325" s="40" t="str">
        <f>VLOOKUP(D325,Sheet1!$A$1:$C$348,2,0)</f>
        <v>EM0000268554</v>
      </c>
    </row>
    <row r="326" spans="1:9" ht="30" customHeight="1" x14ac:dyDescent="0.3">
      <c r="A326" s="74"/>
      <c r="B326" s="66"/>
      <c r="C326" s="24" t="s">
        <v>88</v>
      </c>
      <c r="D326" s="35" t="s">
        <v>1774</v>
      </c>
      <c r="E326" s="5" t="s">
        <v>808</v>
      </c>
      <c r="F326" s="5" t="s">
        <v>334</v>
      </c>
      <c r="G326" s="6">
        <v>2022</v>
      </c>
      <c r="H326" s="7" t="str">
        <f>VLOOKUP(D326,Sheet1!$A$1:$C$348,3,0)</f>
        <v>C 911.89-박78ㄲ</v>
      </c>
      <c r="I326" s="40" t="str">
        <f>VLOOKUP(D326,Sheet1!$A$1:$C$348,2,0)</f>
        <v>EM0000268563</v>
      </c>
    </row>
    <row r="327" spans="1:9" ht="30" customHeight="1" x14ac:dyDescent="0.3">
      <c r="A327" s="74"/>
      <c r="B327" s="66"/>
      <c r="C327" s="24" t="s">
        <v>89</v>
      </c>
      <c r="D327" s="35" t="s">
        <v>1812</v>
      </c>
      <c r="E327" s="5" t="s">
        <v>830</v>
      </c>
      <c r="F327" s="5" t="s">
        <v>372</v>
      </c>
      <c r="G327" s="6">
        <v>2022</v>
      </c>
      <c r="H327" s="7" t="str">
        <f>VLOOKUP(D327,Sheet1!$A$1:$C$348,3,0)</f>
        <v>C 480.25-한74ㅂ=3</v>
      </c>
      <c r="I327" s="40" t="str">
        <f>VLOOKUP(D327,Sheet1!$A$1:$C$348,2,0)</f>
        <v>EM0000268577</v>
      </c>
    </row>
    <row r="328" spans="1:9" ht="30" customHeight="1" x14ac:dyDescent="0.3">
      <c r="A328" s="74"/>
      <c r="B328" s="66"/>
      <c r="C328" s="24" t="s">
        <v>89</v>
      </c>
      <c r="D328" s="35" t="s">
        <v>1815</v>
      </c>
      <c r="E328" s="5" t="s">
        <v>831</v>
      </c>
      <c r="F328" s="5" t="s">
        <v>642</v>
      </c>
      <c r="G328" s="6">
        <v>2019</v>
      </c>
      <c r="H328" s="7" t="str">
        <f>VLOOKUP(D328,Sheet1!$A$1:$C$348,3,0)</f>
        <v>C 408-한64ㅂ=2</v>
      </c>
      <c r="I328" s="40" t="str">
        <f>VLOOKUP(D328,Sheet1!$A$1:$C$348,2,0)</f>
        <v>EM0000268578</v>
      </c>
    </row>
    <row r="329" spans="1:9" ht="30" customHeight="1" x14ac:dyDescent="0.3">
      <c r="A329" s="74"/>
      <c r="B329" s="66">
        <v>16</v>
      </c>
      <c r="C329" s="24" t="s">
        <v>12</v>
      </c>
      <c r="D329" s="9" t="s">
        <v>136</v>
      </c>
      <c r="E329" s="5" t="s">
        <v>716</v>
      </c>
      <c r="F329" s="5" t="s">
        <v>352</v>
      </c>
      <c r="G329" s="6">
        <v>2022</v>
      </c>
      <c r="H329" s="7" t="str">
        <f>VLOOKUP(D329,Sheet1!$A$1:$C$348,3,0)</f>
        <v>C 843-스886ㄹ</v>
      </c>
      <c r="I329" s="40" t="str">
        <f>VLOOKUP(D329,Sheet1!$A$1:$C$348,2,0)</f>
        <v>EM0000268484</v>
      </c>
    </row>
    <row r="330" spans="1:9" ht="30" customHeight="1" x14ac:dyDescent="0.3">
      <c r="A330" s="74"/>
      <c r="B330" s="66"/>
      <c r="C330" s="24" t="s">
        <v>13</v>
      </c>
      <c r="D330" s="35" t="s">
        <v>1325</v>
      </c>
      <c r="E330" s="5" t="s">
        <v>787</v>
      </c>
      <c r="F330" s="5" t="s">
        <v>788</v>
      </c>
      <c r="G330" s="6">
        <v>2018</v>
      </c>
      <c r="H330" s="7" t="str">
        <f>VLOOKUP(D330,Sheet1!$A$1:$C$348,3,0)</f>
        <v>C 410-전64ㄷ</v>
      </c>
      <c r="I330" s="40" t="str">
        <f>VLOOKUP(D330,Sheet1!$A$1:$C$348,2,0)</f>
        <v>EM0000268392</v>
      </c>
    </row>
    <row r="331" spans="1:9" ht="30" customHeight="1" x14ac:dyDescent="0.3">
      <c r="A331" s="74"/>
      <c r="B331" s="66"/>
      <c r="C331" s="24" t="s">
        <v>88</v>
      </c>
      <c r="D331" s="35" t="s">
        <v>1777</v>
      </c>
      <c r="E331" s="5" t="s">
        <v>809</v>
      </c>
      <c r="F331" s="5" t="s">
        <v>810</v>
      </c>
      <c r="G331" s="6">
        <v>2019</v>
      </c>
      <c r="H331" s="7" t="str">
        <f>VLOOKUP(D331,Sheet1!$A$1:$C$348,3,0)</f>
        <v>C 813.8-조14ㅂ=2</v>
      </c>
      <c r="I331" s="40" t="str">
        <f>VLOOKUP(D331,Sheet1!$A$1:$C$348,2,0)</f>
        <v>EM0000268564</v>
      </c>
    </row>
    <row r="332" spans="1:9" ht="30" customHeight="1" x14ac:dyDescent="0.3">
      <c r="A332" s="74"/>
      <c r="B332" s="66"/>
      <c r="C332" s="24" t="s">
        <v>89</v>
      </c>
      <c r="D332" s="9" t="s">
        <v>137</v>
      </c>
      <c r="E332" s="5" t="s">
        <v>832</v>
      </c>
      <c r="F332" s="5" t="s">
        <v>833</v>
      </c>
      <c r="G332" s="6">
        <v>2019</v>
      </c>
      <c r="H332" s="7" t="str">
        <f>VLOOKUP(D332,Sheet1!$A$1:$C$348,3,0)</f>
        <v>C 408-스896ㄱ-51</v>
      </c>
      <c r="I332" s="40" t="str">
        <f>VLOOKUP(D332,Sheet1!$A$1:$C$348,2,0)</f>
        <v>EM0000268579</v>
      </c>
    </row>
    <row r="333" spans="1:9" ht="30" customHeight="1" x14ac:dyDescent="0.3">
      <c r="A333" s="74"/>
      <c r="B333" s="66"/>
      <c r="C333" s="24" t="s">
        <v>87</v>
      </c>
      <c r="D333" s="35" t="s">
        <v>1832</v>
      </c>
      <c r="E333" s="5" t="s">
        <v>844</v>
      </c>
      <c r="F333" s="5" t="s">
        <v>351</v>
      </c>
      <c r="G333" s="6">
        <v>2021</v>
      </c>
      <c r="H333" s="7" t="str">
        <f>VLOOKUP(D333,Sheet1!$A$1:$C$348,3,0)</f>
        <v>C 848-하295ㄴ</v>
      </c>
      <c r="I333" s="40" t="str">
        <f>VLOOKUP(D333,Sheet1!$A$1:$C$348,2,0)</f>
        <v>EM0000268585</v>
      </c>
    </row>
    <row r="334" spans="1:9" ht="30" customHeight="1" x14ac:dyDescent="0.3">
      <c r="A334" s="74"/>
      <c r="B334" s="66">
        <v>17</v>
      </c>
      <c r="C334" s="24" t="s">
        <v>12</v>
      </c>
      <c r="D334" s="9" t="s">
        <v>138</v>
      </c>
      <c r="E334" s="5" t="s">
        <v>717</v>
      </c>
      <c r="F334" s="5" t="s">
        <v>718</v>
      </c>
      <c r="G334" s="6">
        <v>2022</v>
      </c>
      <c r="H334" s="7" t="str">
        <f>VLOOKUP(D334,Sheet1!$A$1:$C$348,3,0)</f>
        <v>C 833.8-무292ㅅ=3</v>
      </c>
      <c r="I334" s="40" t="str">
        <f>VLOOKUP(D334,Sheet1!$A$1:$C$348,2,0)</f>
        <v>EM0000268485</v>
      </c>
    </row>
    <row r="335" spans="1:9" ht="30" customHeight="1" x14ac:dyDescent="0.3">
      <c r="A335" s="74"/>
      <c r="B335" s="66"/>
      <c r="C335" s="24" t="s">
        <v>12</v>
      </c>
      <c r="D335" s="35" t="s">
        <v>1570</v>
      </c>
      <c r="E335" s="5" t="s">
        <v>719</v>
      </c>
      <c r="F335" s="5" t="s">
        <v>720</v>
      </c>
      <c r="G335" s="6">
        <v>2020</v>
      </c>
      <c r="H335" s="7" t="str">
        <f>VLOOKUP(D335,Sheet1!$A$1:$C$348,3,0)</f>
        <v>C 833.8-기882ㅎ-1</v>
      </c>
      <c r="I335" s="40" t="str">
        <f>VLOOKUP(D335,Sheet1!$A$1:$C$348,2,0)</f>
        <v>EM0000268486</v>
      </c>
    </row>
    <row r="336" spans="1:9" ht="30" customHeight="1" x14ac:dyDescent="0.3">
      <c r="A336" s="74"/>
      <c r="B336" s="66"/>
      <c r="C336" s="24" t="s">
        <v>13</v>
      </c>
      <c r="D336" s="35" t="s">
        <v>1755</v>
      </c>
      <c r="E336" s="5" t="s">
        <v>725</v>
      </c>
      <c r="F336" s="5" t="s">
        <v>789</v>
      </c>
      <c r="G336" s="6">
        <v>2018</v>
      </c>
      <c r="H336" s="7" t="str">
        <f>VLOOKUP(D336,Sheet1!$A$1:$C$348,3,0)</f>
        <v>C 410-전16ㅁ</v>
      </c>
      <c r="I336" s="40" t="str">
        <f>VLOOKUP(D336,Sheet1!$A$1:$C$348,2,0)</f>
        <v>EM0000268556</v>
      </c>
    </row>
    <row r="337" spans="1:9" ht="30" customHeight="1" x14ac:dyDescent="0.3">
      <c r="A337" s="74"/>
      <c r="B337" s="66"/>
      <c r="C337" s="24" t="s">
        <v>88</v>
      </c>
      <c r="D337" s="35" t="s">
        <v>1780</v>
      </c>
      <c r="E337" s="5" t="s">
        <v>811</v>
      </c>
      <c r="F337" s="5" t="s">
        <v>383</v>
      </c>
      <c r="G337" s="6">
        <v>2019</v>
      </c>
      <c r="H337" s="7" t="str">
        <f>VLOOKUP(D337,Sheet1!$A$1:$C$348,3,0)</f>
        <v>C 320-예64ㅇ</v>
      </c>
      <c r="I337" s="40" t="str">
        <f>VLOOKUP(D337,Sheet1!$A$1:$C$348,2,0)</f>
        <v>EM0000268565</v>
      </c>
    </row>
    <row r="338" spans="1:9" ht="30" customHeight="1" x14ac:dyDescent="0.3">
      <c r="A338" s="74"/>
      <c r="B338" s="66"/>
      <c r="C338" s="24" t="s">
        <v>89</v>
      </c>
      <c r="D338" s="35" t="s">
        <v>1820</v>
      </c>
      <c r="E338" s="5" t="s">
        <v>834</v>
      </c>
      <c r="F338" s="5" t="s">
        <v>582</v>
      </c>
      <c r="G338" s="6">
        <v>2022</v>
      </c>
      <c r="H338" s="7" t="str">
        <f>VLOOKUP(D338,Sheet1!$A$1:$C$348,3,0)</f>
        <v>C 458-보32ㅇ</v>
      </c>
      <c r="I338" s="40" t="str">
        <f>VLOOKUP(D338,Sheet1!$A$1:$C$348,2,0)</f>
        <v>EM0000268580</v>
      </c>
    </row>
    <row r="339" spans="1:9" ht="30" customHeight="1" x14ac:dyDescent="0.3">
      <c r="A339" s="74"/>
      <c r="B339" s="66">
        <v>18</v>
      </c>
      <c r="C339" s="24" t="s">
        <v>12</v>
      </c>
      <c r="D339" s="9" t="s">
        <v>139</v>
      </c>
      <c r="E339" s="5" t="s">
        <v>374</v>
      </c>
      <c r="F339" s="5" t="s">
        <v>304</v>
      </c>
      <c r="G339" s="6">
        <v>2020</v>
      </c>
      <c r="H339" s="7" t="str">
        <f>VLOOKUP(D339,Sheet1!$A$1:$C$348,3,0)</f>
        <v>C 802-서78ㅎ</v>
      </c>
      <c r="I339" s="40" t="str">
        <f>VLOOKUP(D339,Sheet1!$A$1:$C$348,2,0)</f>
        <v>EM0000268487</v>
      </c>
    </row>
    <row r="340" spans="1:9" ht="30" customHeight="1" x14ac:dyDescent="0.3">
      <c r="A340" s="74"/>
      <c r="B340" s="66"/>
      <c r="C340" s="24" t="s">
        <v>12</v>
      </c>
      <c r="D340" s="35" t="s">
        <v>1575</v>
      </c>
      <c r="E340" s="5" t="s">
        <v>721</v>
      </c>
      <c r="F340" s="5" t="s">
        <v>603</v>
      </c>
      <c r="G340" s="6">
        <v>2023</v>
      </c>
      <c r="H340" s="7" t="str">
        <f>VLOOKUP(D340,Sheet1!$A$1:$C$348,3,0)</f>
        <v>C 344-천66ㅁ</v>
      </c>
      <c r="I340" s="40" t="str">
        <f>VLOOKUP(D340,Sheet1!$A$1:$C$348,2,0)</f>
        <v>EM0000268488</v>
      </c>
    </row>
    <row r="341" spans="1:9" ht="30" customHeight="1" x14ac:dyDescent="0.3">
      <c r="A341" s="74"/>
      <c r="B341" s="66"/>
      <c r="C341" s="24" t="s">
        <v>13</v>
      </c>
      <c r="D341" s="9" t="s">
        <v>140</v>
      </c>
      <c r="E341" s="5" t="s">
        <v>802</v>
      </c>
      <c r="F341" s="5" t="s">
        <v>803</v>
      </c>
      <c r="G341" s="6">
        <v>2023</v>
      </c>
      <c r="H341" s="7" t="str">
        <f>VLOOKUP(D341,Sheet1!$A$1:$C$348,3,0)</f>
        <v>C 410-김65ㄱ</v>
      </c>
      <c r="I341" s="40" t="str">
        <f>VLOOKUP(D341,Sheet1!$A$1:$C$348,2,0)</f>
        <v>EM0000268557</v>
      </c>
    </row>
    <row r="342" spans="1:9" ht="30" customHeight="1" x14ac:dyDescent="0.3">
      <c r="A342" s="74"/>
      <c r="B342" s="66"/>
      <c r="C342" s="24" t="s">
        <v>89</v>
      </c>
      <c r="D342" s="35" t="s">
        <v>1823</v>
      </c>
      <c r="E342" s="5" t="s">
        <v>835</v>
      </c>
      <c r="F342" s="5" t="s">
        <v>836</v>
      </c>
      <c r="G342" s="6">
        <v>2017</v>
      </c>
      <c r="H342" s="7" t="str">
        <f>VLOOKUP(D342,Sheet1!$A$1:$C$348,3,0)</f>
        <v>C 400-베68ㅁ</v>
      </c>
      <c r="I342" s="40" t="str">
        <f>VLOOKUP(D342,Sheet1!$A$1:$C$348,2,0)</f>
        <v>EM0000268581</v>
      </c>
    </row>
    <row r="343" spans="1:9" ht="30" customHeight="1" x14ac:dyDescent="0.3">
      <c r="A343" s="74"/>
      <c r="B343" s="66"/>
      <c r="C343" s="24" t="s">
        <v>87</v>
      </c>
      <c r="D343" s="9" t="s">
        <v>141</v>
      </c>
      <c r="E343" s="5" t="s">
        <v>845</v>
      </c>
      <c r="F343" s="5" t="s">
        <v>702</v>
      </c>
      <c r="G343" s="6">
        <v>2021</v>
      </c>
      <c r="H343" s="7" t="str">
        <f>VLOOKUP(D343,Sheet1!$A$1:$C$348,3,0)</f>
        <v>C 813.8-조64ㄴ=2</v>
      </c>
      <c r="I343" s="40" t="str">
        <f>VLOOKUP(D343,Sheet1!$A$1:$C$348,2,0)</f>
        <v>EM0000268586</v>
      </c>
    </row>
    <row r="344" spans="1:9" ht="30" customHeight="1" x14ac:dyDescent="0.3">
      <c r="A344" s="74"/>
      <c r="B344" s="66">
        <v>19</v>
      </c>
      <c r="C344" s="24" t="s">
        <v>145</v>
      </c>
      <c r="D344" s="9" t="s">
        <v>142</v>
      </c>
      <c r="E344" s="5" t="s">
        <v>722</v>
      </c>
      <c r="F344" s="5" t="s">
        <v>723</v>
      </c>
      <c r="G344" s="6">
        <v>2023</v>
      </c>
      <c r="H344" s="7" t="str">
        <f>VLOOKUP(D344,Sheet1!$A$1:$C$348,3,0)</f>
        <v>C 443-골27ㅇ</v>
      </c>
      <c r="I344" s="40" t="str">
        <f>VLOOKUP(D344,Sheet1!$A$1:$C$348,2,0)</f>
        <v>EM0000268489</v>
      </c>
    </row>
    <row r="345" spans="1:9" ht="30" customHeight="1" x14ac:dyDescent="0.3">
      <c r="A345" s="74"/>
      <c r="B345" s="66"/>
      <c r="C345" s="24" t="s">
        <v>12</v>
      </c>
      <c r="D345" s="9" t="s">
        <v>143</v>
      </c>
      <c r="E345" s="5" t="s">
        <v>724</v>
      </c>
      <c r="F345" s="5" t="s">
        <v>571</v>
      </c>
      <c r="G345" s="6">
        <v>2022</v>
      </c>
      <c r="H345" s="7" t="str">
        <f>VLOOKUP(D345,Sheet1!$A$1:$C$348,3,0)</f>
        <v>C 813.8-윤76ㅂ</v>
      </c>
      <c r="I345" s="40" t="str">
        <f>VLOOKUP(D345,Sheet1!$A$1:$C$348,2,0)</f>
        <v>EM0000268490</v>
      </c>
    </row>
    <row r="346" spans="1:9" ht="30" customHeight="1" x14ac:dyDescent="0.3">
      <c r="A346" s="74"/>
      <c r="B346" s="66"/>
      <c r="C346" s="24" t="s">
        <v>88</v>
      </c>
      <c r="D346" s="35" t="s">
        <v>1783</v>
      </c>
      <c r="E346" s="5" t="s">
        <v>812</v>
      </c>
      <c r="F346" s="5" t="s">
        <v>442</v>
      </c>
      <c r="G346" s="6">
        <v>2019</v>
      </c>
      <c r="H346" s="7" t="str">
        <f>VLOOKUP(D346,Sheet1!$A$1:$C$348,3,0)</f>
        <v>C 559-정66ㅅ=2</v>
      </c>
      <c r="I346" s="40" t="str">
        <f>VLOOKUP(D346,Sheet1!$A$1:$C$348,2,0)</f>
        <v>EM0000268566</v>
      </c>
    </row>
    <row r="347" spans="1:9" ht="30" customHeight="1" x14ac:dyDescent="0.3">
      <c r="A347" s="74"/>
      <c r="B347" s="66"/>
      <c r="C347" s="24" t="s">
        <v>89</v>
      </c>
      <c r="D347" s="9" t="s">
        <v>837</v>
      </c>
      <c r="E347" s="5" t="s">
        <v>838</v>
      </c>
      <c r="F347" s="5" t="s">
        <v>839</v>
      </c>
      <c r="G347" s="6">
        <v>2022</v>
      </c>
      <c r="H347" s="7" t="str">
        <f>VLOOKUP(D347,Sheet1!$A$1:$C$348,3,0)</f>
        <v>C 539.9-이66ㅇ</v>
      </c>
      <c r="I347" s="40" t="str">
        <f>VLOOKUP(D347,Sheet1!$A$1:$C$348,2,0)</f>
        <v>EM0000268582</v>
      </c>
    </row>
    <row r="348" spans="1:9" ht="30" customHeight="1" x14ac:dyDescent="0.3">
      <c r="A348" s="74"/>
      <c r="B348" s="66"/>
      <c r="C348" s="24" t="s">
        <v>87</v>
      </c>
      <c r="D348" s="9" t="s">
        <v>144</v>
      </c>
      <c r="E348" s="5" t="s">
        <v>846</v>
      </c>
      <c r="F348" s="5" t="s">
        <v>400</v>
      </c>
      <c r="G348" s="6">
        <v>2021</v>
      </c>
      <c r="H348" s="7" t="str">
        <f>VLOOKUP(D348,Sheet1!$A$1:$C$348,3,0)</f>
        <v>C 843.6-캔48ㄴ=2</v>
      </c>
      <c r="I348" s="40" t="str">
        <f>VLOOKUP(D348,Sheet1!$A$1:$C$348,2,0)</f>
        <v>EM0000268587</v>
      </c>
    </row>
    <row r="349" spans="1:9" ht="30" customHeight="1" x14ac:dyDescent="0.3">
      <c r="A349" s="74"/>
      <c r="B349" s="66">
        <v>20</v>
      </c>
      <c r="C349" s="24" t="s">
        <v>12</v>
      </c>
      <c r="D349" s="9" t="s">
        <v>146</v>
      </c>
      <c r="E349" s="5" t="s">
        <v>793</v>
      </c>
      <c r="F349" s="5" t="s">
        <v>794</v>
      </c>
      <c r="G349" s="6">
        <v>2021</v>
      </c>
      <c r="H349" s="7" t="str">
        <f>VLOOKUP(D349,Sheet1!$A$1:$C$348,3,0)</f>
        <v>C 813.8-조67ㄱ</v>
      </c>
      <c r="I349" s="40" t="str">
        <f>VLOOKUP(D349,Sheet1!$A$1:$C$348,2,0)</f>
        <v>EM0000268533</v>
      </c>
    </row>
    <row r="350" spans="1:9" ht="30" customHeight="1" x14ac:dyDescent="0.3">
      <c r="A350" s="74"/>
      <c r="B350" s="66"/>
      <c r="C350" s="24" t="s">
        <v>13</v>
      </c>
      <c r="D350" s="35" t="s">
        <v>1760</v>
      </c>
      <c r="E350" s="5" t="s">
        <v>731</v>
      </c>
      <c r="F350" s="5" t="s">
        <v>731</v>
      </c>
      <c r="G350" s="6">
        <v>2021</v>
      </c>
      <c r="H350" s="7" t="str">
        <f>VLOOKUP(D350,Sheet1!$A$1:$C$348,3,0)</f>
        <v>C 410-위26ㄹ-12</v>
      </c>
      <c r="I350" s="40" t="str">
        <f>VLOOKUP(D350,Sheet1!$A$1:$C$348,2,0)</f>
        <v>EM0000268558</v>
      </c>
    </row>
    <row r="351" spans="1:9" ht="30" customHeight="1" x14ac:dyDescent="0.3">
      <c r="A351" s="74"/>
      <c r="B351" s="66"/>
      <c r="C351" s="24" t="s">
        <v>2848</v>
      </c>
      <c r="D351" s="9" t="s">
        <v>2846</v>
      </c>
      <c r="E351" s="5" t="s">
        <v>2847</v>
      </c>
      <c r="F351" s="5" t="s">
        <v>379</v>
      </c>
      <c r="G351" s="6">
        <v>2019</v>
      </c>
      <c r="H351" s="7" t="s">
        <v>2850</v>
      </c>
      <c r="I351" s="40" t="s">
        <v>2849</v>
      </c>
    </row>
    <row r="352" spans="1:9" ht="30" customHeight="1" x14ac:dyDescent="0.3">
      <c r="A352" s="74"/>
      <c r="B352" s="66"/>
      <c r="C352" s="24" t="s">
        <v>87</v>
      </c>
      <c r="D352" s="35" t="s">
        <v>1667</v>
      </c>
      <c r="E352" s="5" t="s">
        <v>770</v>
      </c>
      <c r="F352" s="5" t="s">
        <v>368</v>
      </c>
      <c r="G352" s="6">
        <v>2023</v>
      </c>
      <c r="H352" s="7" t="str">
        <f>VLOOKUP(D352,Sheet1!$A$1:$C$348,3,0)</f>
        <v>C 108-신54ㄷ</v>
      </c>
      <c r="I352" s="40" t="str">
        <f>VLOOKUP(D352,Sheet1!$A$1:$C$348,2,0)</f>
        <v>EM0000268522</v>
      </c>
    </row>
    <row r="353" spans="1:9" ht="30" customHeight="1" x14ac:dyDescent="0.3">
      <c r="A353" s="74"/>
      <c r="B353" s="66"/>
      <c r="C353" s="24" t="s">
        <v>87</v>
      </c>
      <c r="D353" s="35" t="s">
        <v>1839</v>
      </c>
      <c r="E353" s="5" t="s">
        <v>847</v>
      </c>
      <c r="F353" s="5" t="s">
        <v>354</v>
      </c>
      <c r="G353" s="6">
        <v>2020</v>
      </c>
      <c r="H353" s="7" t="str">
        <f>VLOOKUP(D353,Sheet1!$A$1:$C$348,3,0)</f>
        <v>C 330-세14ㅍ-9</v>
      </c>
      <c r="I353" s="40" t="str">
        <f>VLOOKUP(D353,Sheet1!$A$1:$C$348,2,0)</f>
        <v>EM0000268588</v>
      </c>
    </row>
    <row r="354" spans="1:9" ht="30" customHeight="1" x14ac:dyDescent="0.3">
      <c r="A354" s="74"/>
      <c r="B354" s="66">
        <v>21</v>
      </c>
      <c r="C354" s="24" t="s">
        <v>12</v>
      </c>
      <c r="D354" s="35" t="s">
        <v>1696</v>
      </c>
      <c r="E354" s="5" t="s">
        <v>795</v>
      </c>
      <c r="F354" s="5" t="s">
        <v>418</v>
      </c>
      <c r="G354" s="6">
        <v>2021</v>
      </c>
      <c r="H354" s="7" t="str">
        <f>VLOOKUP(D354,Sheet1!$A$1:$C$348,3,0)</f>
        <v>C 813.8-슷872ㄱ</v>
      </c>
      <c r="I354" s="40" t="str">
        <f>VLOOKUP(D354,Sheet1!$A$1:$C$348,2,0)</f>
        <v>EM0000268534</v>
      </c>
    </row>
    <row r="355" spans="1:9" ht="30" customHeight="1" x14ac:dyDescent="0.3">
      <c r="A355" s="74"/>
      <c r="B355" s="66"/>
      <c r="C355" s="24" t="s">
        <v>13</v>
      </c>
      <c r="D355" s="35" t="s">
        <v>1763</v>
      </c>
      <c r="E355" s="5" t="s">
        <v>804</v>
      </c>
      <c r="F355" s="5" t="s">
        <v>332</v>
      </c>
      <c r="G355" s="6">
        <v>2023</v>
      </c>
      <c r="H355" s="7" t="str">
        <f>VLOOKUP(D355,Sheet1!$A$1:$C$348,3,0)</f>
        <v>C 410-조68ㅅ-5</v>
      </c>
      <c r="I355" s="40" t="str">
        <f>VLOOKUP(D355,Sheet1!$A$1:$C$348,2,0)</f>
        <v>EM0000268559</v>
      </c>
    </row>
    <row r="356" spans="1:9" ht="30" customHeight="1" x14ac:dyDescent="0.3">
      <c r="A356" s="74"/>
      <c r="B356" s="66"/>
      <c r="C356" s="24" t="s">
        <v>88</v>
      </c>
      <c r="D356" s="35" t="s">
        <v>1786</v>
      </c>
      <c r="E356" s="5" t="s">
        <v>813</v>
      </c>
      <c r="F356" s="5" t="s">
        <v>396</v>
      </c>
      <c r="G356" s="6">
        <v>2019</v>
      </c>
      <c r="H356" s="7" t="str">
        <f>VLOOKUP(D356,Sheet1!$A$1:$C$348,3,0)</f>
        <v>C 998.4-풀86ㅇ</v>
      </c>
      <c r="I356" s="40" t="str">
        <f>VLOOKUP(D356,Sheet1!$A$1:$C$348,2,0)</f>
        <v>EM0000268567</v>
      </c>
    </row>
    <row r="357" spans="1:9" ht="30" customHeight="1" x14ac:dyDescent="0.3">
      <c r="A357" s="74"/>
      <c r="B357" s="66"/>
      <c r="C357" s="24" t="s">
        <v>89</v>
      </c>
      <c r="D357" s="9" t="s">
        <v>148</v>
      </c>
      <c r="E357" s="5" t="s">
        <v>769</v>
      </c>
      <c r="F357" s="5" t="s">
        <v>456</v>
      </c>
      <c r="G357" s="6">
        <v>2022</v>
      </c>
      <c r="H357" s="7" t="str">
        <f>VLOOKUP(D357,Sheet1!$A$1:$C$348,3,0)</f>
        <v>C 813.8-김82ㅇ</v>
      </c>
      <c r="I357" s="40" t="str">
        <f>VLOOKUP(D357,Sheet1!$A$1:$C$348,2,0)</f>
        <v>EM0000268520</v>
      </c>
    </row>
    <row r="358" spans="1:9" ht="30" customHeight="1" x14ac:dyDescent="0.3">
      <c r="A358" s="74"/>
      <c r="B358" s="66"/>
      <c r="C358" s="24" t="s">
        <v>87</v>
      </c>
      <c r="D358" s="35" t="s">
        <v>1842</v>
      </c>
      <c r="E358" s="5" t="s">
        <v>848</v>
      </c>
      <c r="F358" s="5" t="s">
        <v>849</v>
      </c>
      <c r="G358" s="6">
        <v>2020</v>
      </c>
      <c r="H358" s="7" t="str">
        <f>VLOOKUP(D358,Sheet1!$A$1:$C$348,3,0)</f>
        <v>C 308-초27ㅁ-37=2</v>
      </c>
      <c r="I358" s="40" t="str">
        <f>VLOOKUP(D358,Sheet1!$A$1:$C$348,2,0)</f>
        <v>EM0000268589</v>
      </c>
    </row>
    <row r="359" spans="1:9" ht="30" customHeight="1" x14ac:dyDescent="0.3">
      <c r="A359" s="74"/>
      <c r="B359" s="66">
        <v>22</v>
      </c>
      <c r="C359" s="24" t="s">
        <v>12</v>
      </c>
      <c r="D359" s="9" t="s">
        <v>149</v>
      </c>
      <c r="E359" s="5" t="s">
        <v>796</v>
      </c>
      <c r="F359" s="5" t="s">
        <v>797</v>
      </c>
      <c r="G359" s="6">
        <v>2018</v>
      </c>
      <c r="H359" s="7" t="str">
        <f>VLOOKUP(D359,Sheet1!$A$1:$C$348,3,0)</f>
        <v>C 813.8-꾼72ㅅ-8</v>
      </c>
      <c r="I359" s="40" t="str">
        <f>VLOOKUP(D359,Sheet1!$A$1:$C$348,2,0)</f>
        <v>EM0000268535</v>
      </c>
    </row>
    <row r="360" spans="1:9" ht="30" customHeight="1" x14ac:dyDescent="0.3">
      <c r="A360" s="74"/>
      <c r="B360" s="66"/>
      <c r="C360" s="24" t="s">
        <v>13</v>
      </c>
      <c r="D360" s="9" t="s">
        <v>861</v>
      </c>
      <c r="E360" s="5" t="s">
        <v>862</v>
      </c>
      <c r="F360" s="5" t="s">
        <v>516</v>
      </c>
      <c r="G360" s="6">
        <v>2020</v>
      </c>
      <c r="H360" s="7" t="s">
        <v>863</v>
      </c>
      <c r="I360" s="40" t="str">
        <f>VLOOKUP(D360,Sheet1!$A$1:$C$348,2,0)</f>
        <v>EM0000268500</v>
      </c>
    </row>
    <row r="361" spans="1:9" ht="30" customHeight="1" x14ac:dyDescent="0.3">
      <c r="A361" s="74"/>
      <c r="B361" s="66"/>
      <c r="C361" s="24" t="s">
        <v>89</v>
      </c>
      <c r="D361" s="9" t="s">
        <v>840</v>
      </c>
      <c r="E361" s="5" t="s">
        <v>841</v>
      </c>
      <c r="F361" s="5" t="s">
        <v>697</v>
      </c>
      <c r="G361" s="6">
        <v>2022</v>
      </c>
      <c r="H361" s="7" t="str">
        <f>VLOOKUP(D361,Sheet1!$A$1:$C$348,3,0)</f>
        <v>C 451.31-로44ㅎ=2</v>
      </c>
      <c r="I361" s="40" t="str">
        <f>VLOOKUP(D361,Sheet1!$A$1:$C$348,2,0)</f>
        <v>EM0000268583</v>
      </c>
    </row>
    <row r="362" spans="1:9" ht="30" customHeight="1" x14ac:dyDescent="0.3">
      <c r="A362" s="74"/>
      <c r="B362" s="66"/>
      <c r="C362" s="24" t="s">
        <v>87</v>
      </c>
      <c r="D362" s="35" t="s">
        <v>1847</v>
      </c>
      <c r="E362" s="5" t="s">
        <v>852</v>
      </c>
      <c r="F362" s="5" t="s">
        <v>800</v>
      </c>
      <c r="G362" s="6">
        <v>2019</v>
      </c>
      <c r="H362" s="7" t="str">
        <f>VLOOKUP(D362,Sheet1!$A$1:$C$348,3,0)</f>
        <v>C 813.8-서298ㅂ</v>
      </c>
      <c r="I362" s="40" t="str">
        <f>VLOOKUP(D362,Sheet1!$A$1:$C$348,2,0)</f>
        <v>EM0000268591</v>
      </c>
    </row>
    <row r="363" spans="1:9" ht="30" customHeight="1" x14ac:dyDescent="0.3">
      <c r="A363" s="74"/>
      <c r="B363" s="66"/>
      <c r="C363" s="24" t="s">
        <v>87</v>
      </c>
      <c r="D363" s="9" t="s">
        <v>150</v>
      </c>
      <c r="E363" s="5" t="s">
        <v>850</v>
      </c>
      <c r="F363" s="5" t="s">
        <v>851</v>
      </c>
      <c r="G363" s="6">
        <v>2018</v>
      </c>
      <c r="H363" s="7" t="str">
        <f>VLOOKUP(D363,Sheet1!$A$1:$C$348,3,0)</f>
        <v>C 813.8-최94ㅁ</v>
      </c>
      <c r="I363" s="40" t="str">
        <f>VLOOKUP(D363,Sheet1!$A$1:$C$348,2,0)</f>
        <v>EM0000268590</v>
      </c>
    </row>
    <row r="364" spans="1:9" ht="30" customHeight="1" x14ac:dyDescent="0.3">
      <c r="A364" s="74"/>
      <c r="B364" s="66">
        <v>23</v>
      </c>
      <c r="C364" s="24" t="s">
        <v>12</v>
      </c>
      <c r="D364" s="35" t="s">
        <v>1703</v>
      </c>
      <c r="E364" s="5" t="s">
        <v>799</v>
      </c>
      <c r="F364" s="5" t="s">
        <v>800</v>
      </c>
      <c r="G364" s="6">
        <v>2019</v>
      </c>
      <c r="H364" s="7" t="str">
        <f>VLOOKUP(D364,Sheet1!$A$1:$C$348,3,0)</f>
        <v>C 813.8-장67ㅅ</v>
      </c>
      <c r="I364" s="40" t="str">
        <f>VLOOKUP(D364,Sheet1!$A$1:$C$348,2,0)</f>
        <v>EM0000268537</v>
      </c>
    </row>
    <row r="365" spans="1:9" ht="30" customHeight="1" x14ac:dyDescent="0.3">
      <c r="A365" s="74"/>
      <c r="B365" s="66"/>
      <c r="C365" s="24" t="s">
        <v>12</v>
      </c>
      <c r="D365" s="9" t="s">
        <v>151</v>
      </c>
      <c r="E365" s="5" t="s">
        <v>798</v>
      </c>
      <c r="F365" s="5" t="s">
        <v>343</v>
      </c>
      <c r="G365" s="6">
        <v>2018</v>
      </c>
      <c r="H365" s="7" t="str">
        <f>VLOOKUP(D365,Sheet1!$A$1:$C$348,3,0)</f>
        <v>C 813.5-권16ㄴ</v>
      </c>
      <c r="I365" s="40" t="str">
        <f>VLOOKUP(D365,Sheet1!$A$1:$C$348,2,0)</f>
        <v>EM0000268536</v>
      </c>
    </row>
    <row r="366" spans="1:9" ht="30" customHeight="1" x14ac:dyDescent="0.3">
      <c r="A366" s="74"/>
      <c r="B366" s="66"/>
      <c r="C366" s="24" t="s">
        <v>2851</v>
      </c>
      <c r="D366" s="35" t="s">
        <v>2852</v>
      </c>
      <c r="E366" s="5" t="s">
        <v>2853</v>
      </c>
      <c r="F366" s="5" t="s">
        <v>273</v>
      </c>
      <c r="G366" s="6">
        <v>2022</v>
      </c>
      <c r="H366" s="34" t="s">
        <v>2855</v>
      </c>
      <c r="I366" s="41" t="s">
        <v>2854</v>
      </c>
    </row>
    <row r="367" spans="1:9" ht="30" customHeight="1" x14ac:dyDescent="0.3">
      <c r="A367" s="74"/>
      <c r="B367" s="66"/>
      <c r="C367" s="24" t="s">
        <v>88</v>
      </c>
      <c r="D367" s="9" t="s">
        <v>814</v>
      </c>
      <c r="E367" s="5" t="s">
        <v>815</v>
      </c>
      <c r="F367" s="5" t="s">
        <v>283</v>
      </c>
      <c r="G367" s="6">
        <v>2020</v>
      </c>
      <c r="H367" s="7" t="s">
        <v>1790</v>
      </c>
      <c r="I367" s="40" t="s">
        <v>1788</v>
      </c>
    </row>
    <row r="368" spans="1:9" ht="30" customHeight="1" x14ac:dyDescent="0.3">
      <c r="A368" s="74"/>
      <c r="B368" s="66"/>
      <c r="C368" s="24" t="s">
        <v>87</v>
      </c>
      <c r="D368" s="9" t="s">
        <v>152</v>
      </c>
      <c r="E368" s="5" t="s">
        <v>853</v>
      </c>
      <c r="F368" s="5" t="s">
        <v>551</v>
      </c>
      <c r="G368" s="6">
        <v>2022</v>
      </c>
      <c r="H368" s="7" t="str">
        <f>VLOOKUP(D368,Sheet1!$A$1:$C$348,3,0)</f>
        <v>C 873-피62ㅂ</v>
      </c>
      <c r="I368" s="40" t="str">
        <f>VLOOKUP(D368,Sheet1!$A$1:$C$348,2,0)</f>
        <v>EM0000268592</v>
      </c>
    </row>
    <row r="369" spans="1:9" ht="30" customHeight="1" x14ac:dyDescent="0.3">
      <c r="A369" s="74"/>
      <c r="B369" s="66">
        <v>24</v>
      </c>
      <c r="C369" s="24" t="s">
        <v>12</v>
      </c>
      <c r="D369" s="35" t="s">
        <v>1709</v>
      </c>
      <c r="E369" s="5" t="s">
        <v>801</v>
      </c>
      <c r="F369" s="5" t="s">
        <v>410</v>
      </c>
      <c r="G369" s="6">
        <v>2023</v>
      </c>
      <c r="H369" s="7" t="str">
        <f>VLOOKUP(D369,Sheet1!$A$1:$C$348,3,0)</f>
        <v>C 191.1-김58ㅂ=2</v>
      </c>
      <c r="I369" s="40" t="str">
        <f>VLOOKUP(D369,Sheet1!$A$1:$C$348,2,0)</f>
        <v>EM0000268539</v>
      </c>
    </row>
    <row r="370" spans="1:9" ht="30" customHeight="1" x14ac:dyDescent="0.3">
      <c r="A370" s="74"/>
      <c r="B370" s="66"/>
      <c r="C370" s="24" t="s">
        <v>13</v>
      </c>
      <c r="D370" s="35" t="s">
        <v>1766</v>
      </c>
      <c r="E370" s="5" t="s">
        <v>366</v>
      </c>
      <c r="F370" s="5" t="s">
        <v>280</v>
      </c>
      <c r="G370" s="6">
        <v>2023</v>
      </c>
      <c r="H370" s="7" t="str">
        <f>VLOOKUP(D370,Sheet1!$A$1:$C$348,3,0)</f>
        <v>C 410-한192ㄴ</v>
      </c>
      <c r="I370" s="40" t="str">
        <f>VLOOKUP(D370,Sheet1!$A$1:$C$348,2,0)</f>
        <v>EM0000268560</v>
      </c>
    </row>
    <row r="371" spans="1:9" ht="30" customHeight="1" x14ac:dyDescent="0.3">
      <c r="A371" s="74"/>
      <c r="B371" s="66"/>
      <c r="C371" s="24" t="s">
        <v>88</v>
      </c>
      <c r="D371" s="9" t="s">
        <v>153</v>
      </c>
      <c r="E371" s="5" t="s">
        <v>816</v>
      </c>
      <c r="F371" s="5" t="s">
        <v>551</v>
      </c>
      <c r="G371" s="6">
        <v>2020</v>
      </c>
      <c r="H371" s="7" t="str">
        <f>VLOOKUP(D371,Sheet1!$A$1:$C$348,3,0)</f>
        <v>C 843-홀27ㅅ=2</v>
      </c>
      <c r="I371" s="40" t="str">
        <f>VLOOKUP(D371,Sheet1!$A$1:$C$348,2,0)</f>
        <v>EM0000268569</v>
      </c>
    </row>
    <row r="372" spans="1:9" ht="30" customHeight="1" x14ac:dyDescent="0.3">
      <c r="A372" s="74"/>
      <c r="B372" s="66"/>
      <c r="C372" s="24" t="s">
        <v>89</v>
      </c>
      <c r="D372" s="9" t="s">
        <v>154</v>
      </c>
      <c r="E372" s="5" t="s">
        <v>842</v>
      </c>
      <c r="F372" s="5" t="s">
        <v>843</v>
      </c>
      <c r="G372" s="6">
        <v>2023</v>
      </c>
      <c r="H372" s="7" t="str">
        <f>VLOOKUP(D372,Sheet1!$A$1:$C$348,3,0)</f>
        <v>C 539.1-커888ㄷ</v>
      </c>
      <c r="I372" s="40" t="str">
        <f>VLOOKUP(D372,Sheet1!$A$1:$C$348,2,0)</f>
        <v>EM0000268584</v>
      </c>
    </row>
    <row r="373" spans="1:9" ht="30" customHeight="1" x14ac:dyDescent="0.3">
      <c r="A373" s="74"/>
      <c r="B373" s="66"/>
      <c r="C373" s="24" t="s">
        <v>87</v>
      </c>
      <c r="D373" s="9" t="s">
        <v>155</v>
      </c>
      <c r="E373" s="5" t="s">
        <v>854</v>
      </c>
      <c r="F373" s="5" t="s">
        <v>855</v>
      </c>
      <c r="G373" s="6">
        <v>2020</v>
      </c>
      <c r="H373" s="7" t="str">
        <f>VLOOKUP(D373,Sheet1!$A$1:$C$348,3,0)</f>
        <v>C 863-뒤875ㄷ=2</v>
      </c>
      <c r="I373" s="40" t="str">
        <f>VLOOKUP(D373,Sheet1!$A$1:$C$348,2,0)</f>
        <v>EM0000268593</v>
      </c>
    </row>
    <row r="374" spans="1:9" ht="30" customHeight="1" x14ac:dyDescent="0.3">
      <c r="A374" s="74"/>
      <c r="B374" s="66">
        <v>25</v>
      </c>
      <c r="C374" s="24" t="s">
        <v>12</v>
      </c>
      <c r="D374" s="9" t="s">
        <v>864</v>
      </c>
      <c r="E374" s="5" t="s">
        <v>2311</v>
      </c>
      <c r="F374" s="5" t="s">
        <v>865</v>
      </c>
      <c r="G374" s="6">
        <v>2022</v>
      </c>
      <c r="H374" s="7" t="s">
        <v>2312</v>
      </c>
      <c r="I374" s="40" t="s">
        <v>2313</v>
      </c>
    </row>
    <row r="375" spans="1:9" ht="30" customHeight="1" x14ac:dyDescent="0.3">
      <c r="A375" s="74"/>
      <c r="B375" s="66"/>
      <c r="C375" s="24" t="s">
        <v>13</v>
      </c>
      <c r="D375" s="9" t="s">
        <v>1769</v>
      </c>
      <c r="E375" s="5" t="s">
        <v>805</v>
      </c>
      <c r="F375" s="5" t="s">
        <v>442</v>
      </c>
      <c r="G375" s="6">
        <v>2023</v>
      </c>
      <c r="H375" s="7" t="str">
        <f>VLOOKUP(D375,Sheet1!$A$1:$C$348,3,0)</f>
        <v>C 410-김298ㅅ=2</v>
      </c>
      <c r="I375" s="40" t="str">
        <f>VLOOKUP(D375,Sheet1!$A$1:$C$348,2,0)</f>
        <v>EM0000268561</v>
      </c>
    </row>
    <row r="376" spans="1:9" ht="30" customHeight="1" x14ac:dyDescent="0.3">
      <c r="A376" s="74"/>
      <c r="B376" s="66"/>
      <c r="C376" s="24" t="s">
        <v>88</v>
      </c>
      <c r="D376" s="35" t="s">
        <v>1794</v>
      </c>
      <c r="E376" s="5" t="s">
        <v>817</v>
      </c>
      <c r="F376" s="5" t="s">
        <v>818</v>
      </c>
      <c r="G376" s="6">
        <v>2022</v>
      </c>
      <c r="H376" s="7" t="str">
        <f>VLOOKUP(D376,Sheet1!$A$1:$C$348,3,0)</f>
        <v>C 981.102-이192ㅇ</v>
      </c>
      <c r="I376" s="40" t="str">
        <f>VLOOKUP(D376,Sheet1!$A$1:$C$348,2,0)</f>
        <v>EM0000268570</v>
      </c>
    </row>
    <row r="377" spans="1:9" ht="30" customHeight="1" x14ac:dyDescent="0.3">
      <c r="A377" s="74"/>
      <c r="B377" s="66"/>
      <c r="C377" s="24" t="s">
        <v>88</v>
      </c>
      <c r="D377" s="9" t="s">
        <v>819</v>
      </c>
      <c r="E377" s="5" t="s">
        <v>820</v>
      </c>
      <c r="F377" s="5" t="s">
        <v>821</v>
      </c>
      <c r="G377" s="6">
        <v>2019</v>
      </c>
      <c r="H377" s="7" t="str">
        <f>VLOOKUP(D377,Sheet1!$A$1:$C$348,3,0)</f>
        <v>C 594-살292ㅇ=3</v>
      </c>
      <c r="I377" s="40" t="str">
        <f>VLOOKUP(D377,Sheet1!$A$1:$C$348,2,0)</f>
        <v>EM0000268571</v>
      </c>
    </row>
    <row r="378" spans="1:9" ht="30" customHeight="1" x14ac:dyDescent="0.3">
      <c r="A378" s="74"/>
      <c r="B378" s="66"/>
      <c r="C378" s="24" t="s">
        <v>87</v>
      </c>
      <c r="D378" s="9" t="s">
        <v>157</v>
      </c>
      <c r="E378" s="5" t="s">
        <v>858</v>
      </c>
      <c r="F378" s="5" t="s">
        <v>859</v>
      </c>
      <c r="G378" s="6">
        <v>2019</v>
      </c>
      <c r="H378" s="7" t="str">
        <f>VLOOKUP(D378,Sheet1!$A$1:$C$348,3,0)</f>
        <v>C 813.8-제54ㅅ=2</v>
      </c>
      <c r="I378" s="40" t="str">
        <f>VLOOKUP(D378,Sheet1!$A$1:$C$348,2,0)</f>
        <v>EM0000268594</v>
      </c>
    </row>
    <row r="379" spans="1:9" ht="30" customHeight="1" x14ac:dyDescent="0.3">
      <c r="A379" s="74"/>
      <c r="B379" s="66">
        <v>26</v>
      </c>
      <c r="C379" s="24" t="s">
        <v>12</v>
      </c>
      <c r="D379" s="9" t="s">
        <v>158</v>
      </c>
      <c r="E379" s="5" t="s">
        <v>866</v>
      </c>
      <c r="F379" s="5" t="s">
        <v>350</v>
      </c>
      <c r="G379" s="6">
        <v>2021</v>
      </c>
      <c r="H379" s="7" t="s">
        <v>867</v>
      </c>
      <c r="I379" s="40" t="s">
        <v>2861</v>
      </c>
    </row>
    <row r="380" spans="1:9" ht="30" customHeight="1" x14ac:dyDescent="0.3">
      <c r="A380" s="74"/>
      <c r="B380" s="66"/>
      <c r="C380" s="24" t="s">
        <v>88</v>
      </c>
      <c r="D380" s="9" t="s">
        <v>159</v>
      </c>
      <c r="E380" s="5" t="s">
        <v>868</v>
      </c>
      <c r="F380" s="5" t="s">
        <v>362</v>
      </c>
      <c r="G380" s="6">
        <v>2020</v>
      </c>
      <c r="H380" s="7" t="s">
        <v>869</v>
      </c>
      <c r="I380" s="40" t="s">
        <v>870</v>
      </c>
    </row>
    <row r="381" spans="1:9" ht="30" customHeight="1" x14ac:dyDescent="0.3">
      <c r="A381" s="74"/>
      <c r="B381" s="66"/>
      <c r="C381" s="24" t="s">
        <v>2851</v>
      </c>
      <c r="D381" s="56" t="s">
        <v>2856</v>
      </c>
      <c r="E381" s="64" t="s">
        <v>2858</v>
      </c>
      <c r="F381" s="5" t="s">
        <v>2857</v>
      </c>
      <c r="G381" s="6">
        <v>2018</v>
      </c>
      <c r="H381" s="7" t="s">
        <v>2859</v>
      </c>
      <c r="I381" s="40" t="s">
        <v>2860</v>
      </c>
    </row>
    <row r="382" spans="1:9" ht="30" customHeight="1" x14ac:dyDescent="0.3">
      <c r="A382" s="74"/>
      <c r="B382" s="66"/>
      <c r="C382" s="24" t="s">
        <v>89</v>
      </c>
      <c r="D382" s="9" t="s">
        <v>871</v>
      </c>
      <c r="E382" s="5" t="s">
        <v>872</v>
      </c>
      <c r="F382" s="5" t="s">
        <v>873</v>
      </c>
      <c r="G382" s="6">
        <v>2021</v>
      </c>
      <c r="H382" s="7" t="s">
        <v>874</v>
      </c>
      <c r="I382" s="40" t="s">
        <v>2871</v>
      </c>
    </row>
    <row r="383" spans="1:9" ht="30" customHeight="1" x14ac:dyDescent="0.3">
      <c r="A383" s="74"/>
      <c r="B383" s="66"/>
      <c r="C383" s="24" t="s">
        <v>87</v>
      </c>
      <c r="D383" s="9" t="s">
        <v>160</v>
      </c>
      <c r="E383" s="5" t="s">
        <v>875</v>
      </c>
      <c r="F383" s="5" t="s">
        <v>328</v>
      </c>
      <c r="G383" s="6">
        <v>2021</v>
      </c>
      <c r="H383" s="7" t="s">
        <v>876</v>
      </c>
      <c r="I383" s="40" t="s">
        <v>877</v>
      </c>
    </row>
    <row r="384" spans="1:9" ht="30" customHeight="1" x14ac:dyDescent="0.3">
      <c r="A384" s="74"/>
      <c r="B384" s="66">
        <v>27</v>
      </c>
      <c r="C384" s="24" t="s">
        <v>12</v>
      </c>
      <c r="D384" s="9" t="s">
        <v>2314</v>
      </c>
      <c r="E384" s="5" t="s">
        <v>2315</v>
      </c>
      <c r="F384" s="5" t="s">
        <v>878</v>
      </c>
      <c r="G384" s="6">
        <v>2020</v>
      </c>
      <c r="H384" s="7" t="s">
        <v>2316</v>
      </c>
      <c r="I384" s="40" t="s">
        <v>2317</v>
      </c>
    </row>
    <row r="385" spans="1:9" ht="30" customHeight="1" x14ac:dyDescent="0.3">
      <c r="A385" s="74"/>
      <c r="B385" s="66"/>
      <c r="C385" s="24" t="s">
        <v>13</v>
      </c>
      <c r="D385" s="9" t="s">
        <v>2318</v>
      </c>
      <c r="E385" s="5" t="s">
        <v>2150</v>
      </c>
      <c r="F385" s="5" t="s">
        <v>548</v>
      </c>
      <c r="G385" s="6">
        <v>2016</v>
      </c>
      <c r="H385" s="7" t="s">
        <v>2319</v>
      </c>
      <c r="I385" s="40" t="s">
        <v>2320</v>
      </c>
    </row>
    <row r="386" spans="1:9" ht="30" customHeight="1" x14ac:dyDescent="0.3">
      <c r="A386" s="74"/>
      <c r="B386" s="66"/>
      <c r="C386" s="24" t="s">
        <v>88</v>
      </c>
      <c r="D386" s="9" t="s">
        <v>2862</v>
      </c>
      <c r="E386" s="5" t="s">
        <v>2863</v>
      </c>
      <c r="F386" s="5" t="s">
        <v>1173</v>
      </c>
      <c r="G386" s="6">
        <v>2021</v>
      </c>
      <c r="H386" s="7" t="s">
        <v>2865</v>
      </c>
      <c r="I386" s="40" t="s">
        <v>2864</v>
      </c>
    </row>
    <row r="387" spans="1:9" ht="30" customHeight="1" x14ac:dyDescent="0.3">
      <c r="A387" s="74"/>
      <c r="B387" s="66"/>
      <c r="C387" s="24" t="s">
        <v>89</v>
      </c>
      <c r="D387" s="9" t="s">
        <v>2321</v>
      </c>
      <c r="E387" s="5" t="s">
        <v>2322</v>
      </c>
      <c r="F387" s="5" t="s">
        <v>452</v>
      </c>
      <c r="G387" s="6">
        <v>2021</v>
      </c>
      <c r="H387" s="7" t="s">
        <v>2323</v>
      </c>
      <c r="I387" s="40" t="s">
        <v>2324</v>
      </c>
    </row>
    <row r="388" spans="1:9" ht="30" customHeight="1" x14ac:dyDescent="0.3">
      <c r="A388" s="74"/>
      <c r="B388" s="66"/>
      <c r="C388" s="24" t="s">
        <v>87</v>
      </c>
      <c r="D388" s="9" t="s">
        <v>161</v>
      </c>
      <c r="E388" s="5" t="s">
        <v>2325</v>
      </c>
      <c r="F388" s="5" t="s">
        <v>880</v>
      </c>
      <c r="G388" s="6">
        <v>2022</v>
      </c>
      <c r="H388" s="7" t="s">
        <v>2326</v>
      </c>
      <c r="I388" s="40" t="s">
        <v>2327</v>
      </c>
    </row>
    <row r="389" spans="1:9" ht="30" customHeight="1" x14ac:dyDescent="0.3">
      <c r="A389" s="74"/>
      <c r="B389" s="66">
        <v>28</v>
      </c>
      <c r="C389" s="24" t="s">
        <v>12</v>
      </c>
      <c r="D389" s="9" t="s">
        <v>2866</v>
      </c>
      <c r="E389" s="5" t="s">
        <v>2867</v>
      </c>
      <c r="F389" s="5" t="s">
        <v>2868</v>
      </c>
      <c r="G389" s="6">
        <v>2021</v>
      </c>
      <c r="H389" s="7" t="s">
        <v>2869</v>
      </c>
      <c r="I389" s="40" t="s">
        <v>2870</v>
      </c>
    </row>
    <row r="390" spans="1:9" ht="30" customHeight="1" x14ac:dyDescent="0.3">
      <c r="A390" s="74"/>
      <c r="B390" s="66"/>
      <c r="C390" s="24" t="s">
        <v>88</v>
      </c>
      <c r="D390" s="9" t="s">
        <v>2329</v>
      </c>
      <c r="E390" s="5" t="s">
        <v>2330</v>
      </c>
      <c r="F390" s="5" t="s">
        <v>354</v>
      </c>
      <c r="G390" s="6">
        <v>2022</v>
      </c>
      <c r="H390" s="7" t="s">
        <v>2331</v>
      </c>
      <c r="I390" s="40" t="s">
        <v>2332</v>
      </c>
    </row>
    <row r="391" spans="1:9" ht="30" customHeight="1" x14ac:dyDescent="0.3">
      <c r="A391" s="74"/>
      <c r="B391" s="66"/>
      <c r="C391" s="24" t="s">
        <v>89</v>
      </c>
      <c r="D391" s="56" t="s">
        <v>2892</v>
      </c>
      <c r="E391" s="64" t="s">
        <v>2616</v>
      </c>
      <c r="F391" s="5" t="s">
        <v>440</v>
      </c>
      <c r="G391" s="6">
        <v>2020</v>
      </c>
      <c r="H391" s="7" t="s">
        <v>2102</v>
      </c>
      <c r="I391" s="40" t="s">
        <v>2100</v>
      </c>
    </row>
    <row r="392" spans="1:9" ht="30" customHeight="1" x14ac:dyDescent="0.3">
      <c r="A392" s="74"/>
      <c r="B392" s="66"/>
      <c r="C392" s="24" t="s">
        <v>89</v>
      </c>
      <c r="D392" s="9" t="s">
        <v>2333</v>
      </c>
      <c r="E392" s="5" t="s">
        <v>2334</v>
      </c>
      <c r="F392" s="5" t="s">
        <v>452</v>
      </c>
      <c r="G392" s="6">
        <v>2021</v>
      </c>
      <c r="H392" s="7" t="s">
        <v>2335</v>
      </c>
      <c r="I392" s="40" t="s">
        <v>2336</v>
      </c>
    </row>
    <row r="393" spans="1:9" ht="30" customHeight="1" x14ac:dyDescent="0.3">
      <c r="A393" s="74"/>
      <c r="B393" s="66"/>
      <c r="C393" s="24" t="s">
        <v>87</v>
      </c>
      <c r="D393" s="9" t="s">
        <v>881</v>
      </c>
      <c r="E393" s="5" t="s">
        <v>2337</v>
      </c>
      <c r="F393" s="5" t="s">
        <v>593</v>
      </c>
      <c r="G393" s="6">
        <v>2017</v>
      </c>
      <c r="H393" s="7" t="s">
        <v>2338</v>
      </c>
      <c r="I393" s="40" t="s">
        <v>2339</v>
      </c>
    </row>
    <row r="394" spans="1:9" ht="30" customHeight="1" x14ac:dyDescent="0.3">
      <c r="A394" s="74"/>
      <c r="B394" s="66">
        <v>29</v>
      </c>
      <c r="C394" s="24" t="s">
        <v>12</v>
      </c>
      <c r="D394" s="9" t="s">
        <v>882</v>
      </c>
      <c r="E394" s="5" t="s">
        <v>883</v>
      </c>
      <c r="F394" s="5" t="s">
        <v>283</v>
      </c>
      <c r="G394" s="6">
        <v>2021</v>
      </c>
      <c r="H394" s="7" t="s">
        <v>884</v>
      </c>
      <c r="I394" s="40" t="s">
        <v>2872</v>
      </c>
    </row>
    <row r="395" spans="1:9" ht="30" customHeight="1" x14ac:dyDescent="0.3">
      <c r="A395" s="74"/>
      <c r="B395" s="66"/>
      <c r="C395" s="24" t="s">
        <v>12</v>
      </c>
      <c r="D395" s="9" t="s">
        <v>885</v>
      </c>
      <c r="E395" s="5" t="s">
        <v>886</v>
      </c>
      <c r="F395" s="5" t="s">
        <v>463</v>
      </c>
      <c r="G395" s="6">
        <v>2020</v>
      </c>
      <c r="H395" s="7" t="s">
        <v>887</v>
      </c>
      <c r="I395" s="40" t="s">
        <v>2873</v>
      </c>
    </row>
    <row r="396" spans="1:9" ht="30" customHeight="1" x14ac:dyDescent="0.3">
      <c r="A396" s="74"/>
      <c r="B396" s="66"/>
      <c r="C396" s="24" t="s">
        <v>89</v>
      </c>
      <c r="D396" s="9" t="s">
        <v>888</v>
      </c>
      <c r="E396" s="5" t="s">
        <v>889</v>
      </c>
      <c r="F396" s="5" t="s">
        <v>890</v>
      </c>
      <c r="G396" s="6">
        <v>2021</v>
      </c>
      <c r="H396" s="7" t="s">
        <v>891</v>
      </c>
      <c r="I396" s="40" t="s">
        <v>2874</v>
      </c>
    </row>
    <row r="397" spans="1:9" ht="30" customHeight="1" x14ac:dyDescent="0.3">
      <c r="A397" s="74"/>
      <c r="B397" s="66"/>
      <c r="C397" s="24" t="s">
        <v>88</v>
      </c>
      <c r="D397" s="9" t="s">
        <v>162</v>
      </c>
      <c r="E397" s="5" t="s">
        <v>2340</v>
      </c>
      <c r="F397" s="5" t="s">
        <v>557</v>
      </c>
      <c r="G397" s="6">
        <v>2021</v>
      </c>
      <c r="H397" s="7" t="s">
        <v>2341</v>
      </c>
      <c r="I397" s="40" t="s">
        <v>2342</v>
      </c>
    </row>
    <row r="398" spans="1:9" ht="30" customHeight="1" x14ac:dyDescent="0.3">
      <c r="A398" s="74"/>
      <c r="B398" s="66"/>
      <c r="C398" s="24" t="s">
        <v>87</v>
      </c>
      <c r="D398" s="9" t="s">
        <v>2343</v>
      </c>
      <c r="E398" s="5" t="s">
        <v>807</v>
      </c>
      <c r="F398" s="5" t="s">
        <v>290</v>
      </c>
      <c r="G398" s="6">
        <v>2020</v>
      </c>
      <c r="H398" s="7" t="s">
        <v>2344</v>
      </c>
      <c r="I398" s="40" t="s">
        <v>2875</v>
      </c>
    </row>
    <row r="399" spans="1:9" ht="30" customHeight="1" x14ac:dyDescent="0.3">
      <c r="A399" s="74"/>
      <c r="B399" s="66">
        <v>30</v>
      </c>
      <c r="C399" s="24" t="s">
        <v>12</v>
      </c>
      <c r="D399" s="9" t="s">
        <v>163</v>
      </c>
      <c r="E399" s="5" t="s">
        <v>892</v>
      </c>
      <c r="F399" s="5" t="s">
        <v>370</v>
      </c>
      <c r="G399" s="6">
        <v>2021</v>
      </c>
      <c r="H399" s="7" t="s">
        <v>893</v>
      </c>
      <c r="I399" s="40" t="s">
        <v>894</v>
      </c>
    </row>
    <row r="400" spans="1:9" ht="30" customHeight="1" x14ac:dyDescent="0.3">
      <c r="A400" s="74"/>
      <c r="B400" s="66"/>
      <c r="C400" s="24" t="s">
        <v>12</v>
      </c>
      <c r="D400" s="9" t="s">
        <v>895</v>
      </c>
      <c r="E400" s="5" t="s">
        <v>896</v>
      </c>
      <c r="F400" s="5" t="s">
        <v>379</v>
      </c>
      <c r="G400" s="6">
        <v>2021</v>
      </c>
      <c r="H400" s="7" t="s">
        <v>897</v>
      </c>
      <c r="I400" s="40" t="s">
        <v>898</v>
      </c>
    </row>
    <row r="401" spans="1:9" ht="30" customHeight="1" x14ac:dyDescent="0.3">
      <c r="A401" s="74"/>
      <c r="B401" s="66"/>
      <c r="C401" s="24" t="s">
        <v>88</v>
      </c>
      <c r="D401" s="9" t="s">
        <v>164</v>
      </c>
      <c r="E401" s="5" t="s">
        <v>899</v>
      </c>
      <c r="F401" s="5" t="s">
        <v>900</v>
      </c>
      <c r="G401" s="6">
        <v>2020</v>
      </c>
      <c r="H401" s="7" t="s">
        <v>901</v>
      </c>
      <c r="I401" s="40" t="s">
        <v>902</v>
      </c>
    </row>
    <row r="402" spans="1:9" ht="30" customHeight="1" x14ac:dyDescent="0.3">
      <c r="A402" s="74"/>
      <c r="B402" s="66"/>
      <c r="C402" s="24" t="s">
        <v>89</v>
      </c>
      <c r="D402" s="9" t="s">
        <v>165</v>
      </c>
      <c r="E402" s="5" t="s">
        <v>903</v>
      </c>
      <c r="F402" s="5" t="s">
        <v>571</v>
      </c>
      <c r="G402" s="6">
        <v>2018</v>
      </c>
      <c r="H402" s="7" t="s">
        <v>904</v>
      </c>
      <c r="I402" s="40" t="s">
        <v>2876</v>
      </c>
    </row>
    <row r="403" spans="1:9" ht="30" customHeight="1" x14ac:dyDescent="0.3">
      <c r="A403" s="74"/>
      <c r="B403" s="66"/>
      <c r="C403" s="24" t="s">
        <v>87</v>
      </c>
      <c r="D403" s="9" t="s">
        <v>905</v>
      </c>
      <c r="E403" s="5" t="s">
        <v>2345</v>
      </c>
      <c r="F403" s="5" t="s">
        <v>440</v>
      </c>
      <c r="G403" s="6">
        <v>2022</v>
      </c>
      <c r="H403" s="7" t="s">
        <v>2346</v>
      </c>
      <c r="I403" s="40" t="s">
        <v>2347</v>
      </c>
    </row>
    <row r="404" spans="1:9" ht="30" customHeight="1" x14ac:dyDescent="0.3">
      <c r="A404" s="74"/>
      <c r="B404" s="66">
        <v>31</v>
      </c>
      <c r="C404" s="24" t="s">
        <v>12</v>
      </c>
      <c r="D404" s="9" t="s">
        <v>166</v>
      </c>
      <c r="E404" s="5" t="s">
        <v>906</v>
      </c>
      <c r="F404" s="5" t="s">
        <v>397</v>
      </c>
      <c r="G404" s="6">
        <v>2021</v>
      </c>
      <c r="H404" s="7" t="s">
        <v>907</v>
      </c>
      <c r="I404" s="40" t="s">
        <v>908</v>
      </c>
    </row>
    <row r="405" spans="1:9" ht="30" customHeight="1" x14ac:dyDescent="0.3">
      <c r="A405" s="74"/>
      <c r="B405" s="66"/>
      <c r="C405" s="24" t="s">
        <v>12</v>
      </c>
      <c r="D405" s="9" t="s">
        <v>909</v>
      </c>
      <c r="E405" s="5" t="s">
        <v>910</v>
      </c>
      <c r="F405" s="5" t="s">
        <v>911</v>
      </c>
      <c r="G405" s="6">
        <v>2017</v>
      </c>
      <c r="H405" s="7" t="s">
        <v>912</v>
      </c>
      <c r="I405" s="40" t="s">
        <v>2877</v>
      </c>
    </row>
    <row r="406" spans="1:9" ht="30" customHeight="1" x14ac:dyDescent="0.3">
      <c r="A406" s="74"/>
      <c r="B406" s="66"/>
      <c r="C406" s="24" t="s">
        <v>88</v>
      </c>
      <c r="D406" s="9" t="s">
        <v>913</v>
      </c>
      <c r="E406" s="5" t="s">
        <v>914</v>
      </c>
      <c r="F406" s="5" t="s">
        <v>900</v>
      </c>
      <c r="G406" s="6">
        <v>2020</v>
      </c>
      <c r="H406" s="7" t="s">
        <v>915</v>
      </c>
      <c r="I406" s="40" t="s">
        <v>2878</v>
      </c>
    </row>
    <row r="407" spans="1:9" ht="30" customHeight="1" x14ac:dyDescent="0.3">
      <c r="A407" s="74"/>
      <c r="B407" s="66"/>
      <c r="C407" s="24" t="s">
        <v>89</v>
      </c>
      <c r="D407" s="9" t="s">
        <v>167</v>
      </c>
      <c r="E407" s="5" t="s">
        <v>2348</v>
      </c>
      <c r="F407" s="5" t="s">
        <v>452</v>
      </c>
      <c r="G407" s="6">
        <v>2022</v>
      </c>
      <c r="H407" s="7" t="s">
        <v>2349</v>
      </c>
      <c r="I407" s="40" t="s">
        <v>2350</v>
      </c>
    </row>
    <row r="408" spans="1:9" ht="30" customHeight="1" x14ac:dyDescent="0.3">
      <c r="A408" s="74"/>
      <c r="B408" s="66"/>
      <c r="C408" s="24" t="s">
        <v>89</v>
      </c>
      <c r="D408" s="9" t="s">
        <v>2351</v>
      </c>
      <c r="E408" s="5" t="s">
        <v>2352</v>
      </c>
      <c r="F408" s="5" t="s">
        <v>452</v>
      </c>
      <c r="G408" s="6">
        <v>2022</v>
      </c>
      <c r="H408" s="7" t="s">
        <v>2353</v>
      </c>
      <c r="I408" s="40" t="s">
        <v>2354</v>
      </c>
    </row>
    <row r="409" spans="1:9" ht="30" customHeight="1" x14ac:dyDescent="0.3">
      <c r="A409" s="74"/>
      <c r="B409" s="66">
        <v>32</v>
      </c>
      <c r="C409" s="24" t="s">
        <v>12</v>
      </c>
      <c r="D409" s="9" t="s">
        <v>917</v>
      </c>
      <c r="E409" s="5" t="s">
        <v>918</v>
      </c>
      <c r="F409" s="5" t="s">
        <v>919</v>
      </c>
      <c r="G409" s="6">
        <v>2020</v>
      </c>
      <c r="H409" s="7" t="s">
        <v>920</v>
      </c>
      <c r="I409" s="40" t="s">
        <v>921</v>
      </c>
    </row>
    <row r="410" spans="1:9" ht="30" customHeight="1" x14ac:dyDescent="0.3">
      <c r="A410" s="74"/>
      <c r="B410" s="66"/>
      <c r="C410" s="24" t="s">
        <v>12</v>
      </c>
      <c r="D410" s="9" t="s">
        <v>922</v>
      </c>
      <c r="E410" s="5" t="s">
        <v>923</v>
      </c>
      <c r="F410" s="5" t="s">
        <v>924</v>
      </c>
      <c r="G410" s="6">
        <v>2020</v>
      </c>
      <c r="H410" s="7" t="s">
        <v>925</v>
      </c>
      <c r="I410" s="40" t="s">
        <v>926</v>
      </c>
    </row>
    <row r="411" spans="1:9" ht="30" customHeight="1" x14ac:dyDescent="0.3">
      <c r="A411" s="74"/>
      <c r="B411" s="66"/>
      <c r="C411" s="24" t="s">
        <v>88</v>
      </c>
      <c r="D411" s="9" t="s">
        <v>168</v>
      </c>
      <c r="E411" s="5" t="s">
        <v>2355</v>
      </c>
      <c r="F411" s="5" t="s">
        <v>593</v>
      </c>
      <c r="G411" s="6">
        <v>2019</v>
      </c>
      <c r="H411" s="7" t="s">
        <v>2356</v>
      </c>
      <c r="I411" s="40" t="s">
        <v>2357</v>
      </c>
    </row>
    <row r="412" spans="1:9" ht="30" customHeight="1" x14ac:dyDescent="0.3">
      <c r="A412" s="74"/>
      <c r="B412" s="66"/>
      <c r="C412" s="24" t="s">
        <v>89</v>
      </c>
      <c r="D412" s="9" t="s">
        <v>2358</v>
      </c>
      <c r="E412" s="5" t="s">
        <v>2359</v>
      </c>
      <c r="F412" s="5" t="s">
        <v>434</v>
      </c>
      <c r="G412" s="6">
        <v>2022</v>
      </c>
      <c r="H412" s="7" t="s">
        <v>2360</v>
      </c>
      <c r="I412" s="40" t="s">
        <v>2361</v>
      </c>
    </row>
    <row r="413" spans="1:9" ht="30" customHeight="1" x14ac:dyDescent="0.3">
      <c r="A413" s="74"/>
      <c r="B413" s="66"/>
      <c r="C413" s="24" t="s">
        <v>87</v>
      </c>
      <c r="D413" s="9" t="s">
        <v>169</v>
      </c>
      <c r="E413" s="5" t="s">
        <v>2362</v>
      </c>
      <c r="F413" s="5" t="s">
        <v>557</v>
      </c>
      <c r="G413" s="6">
        <v>2021</v>
      </c>
      <c r="H413" s="7" t="s">
        <v>2363</v>
      </c>
      <c r="I413" s="40" t="s">
        <v>2364</v>
      </c>
    </row>
    <row r="414" spans="1:9" ht="30" customHeight="1" x14ac:dyDescent="0.3">
      <c r="A414" s="74"/>
      <c r="B414" s="66">
        <v>33</v>
      </c>
      <c r="C414" s="24" t="s">
        <v>12</v>
      </c>
      <c r="D414" s="9" t="s">
        <v>2365</v>
      </c>
      <c r="E414" s="5" t="s">
        <v>2366</v>
      </c>
      <c r="F414" s="5" t="s">
        <v>356</v>
      </c>
      <c r="G414" s="6">
        <v>2022</v>
      </c>
      <c r="H414" s="7" t="s">
        <v>2367</v>
      </c>
      <c r="I414" s="40" t="s">
        <v>2368</v>
      </c>
    </row>
    <row r="415" spans="1:9" ht="30" customHeight="1" x14ac:dyDescent="0.3">
      <c r="A415" s="74"/>
      <c r="B415" s="66"/>
      <c r="C415" s="24" t="s">
        <v>12</v>
      </c>
      <c r="D415" s="9" t="s">
        <v>171</v>
      </c>
      <c r="E415" s="5" t="s">
        <v>2369</v>
      </c>
      <c r="F415" s="5" t="s">
        <v>927</v>
      </c>
      <c r="G415" s="6">
        <v>2018</v>
      </c>
      <c r="H415" s="7" t="s">
        <v>2370</v>
      </c>
      <c r="I415" s="40" t="s">
        <v>2371</v>
      </c>
    </row>
    <row r="416" spans="1:9" ht="30" customHeight="1" x14ac:dyDescent="0.3">
      <c r="A416" s="74"/>
      <c r="B416" s="66"/>
      <c r="C416" s="24" t="s">
        <v>13</v>
      </c>
      <c r="D416" s="9" t="s">
        <v>2372</v>
      </c>
      <c r="E416" s="5" t="s">
        <v>2373</v>
      </c>
      <c r="F416" s="5" t="s">
        <v>387</v>
      </c>
      <c r="G416" s="6">
        <v>2021</v>
      </c>
      <c r="H416" s="7" t="s">
        <v>2374</v>
      </c>
      <c r="I416" s="40" t="s">
        <v>2375</v>
      </c>
    </row>
    <row r="417" spans="1:9" ht="30" customHeight="1" x14ac:dyDescent="0.3">
      <c r="A417" s="74"/>
      <c r="B417" s="66"/>
      <c r="C417" s="24" t="s">
        <v>89</v>
      </c>
      <c r="D417" s="9" t="s">
        <v>172</v>
      </c>
      <c r="E417" s="5" t="s">
        <v>928</v>
      </c>
      <c r="F417" s="5" t="s">
        <v>360</v>
      </c>
      <c r="G417" s="6">
        <v>2021</v>
      </c>
      <c r="H417" s="7" t="s">
        <v>929</v>
      </c>
      <c r="I417" s="40" t="s">
        <v>2879</v>
      </c>
    </row>
    <row r="418" spans="1:9" ht="30" customHeight="1" x14ac:dyDescent="0.3">
      <c r="A418" s="74"/>
      <c r="B418" s="66"/>
      <c r="C418" s="24" t="s">
        <v>87</v>
      </c>
      <c r="D418" s="9" t="s">
        <v>173</v>
      </c>
      <c r="E418" s="5" t="s">
        <v>2376</v>
      </c>
      <c r="F418" s="5" t="s">
        <v>454</v>
      </c>
      <c r="G418" s="6">
        <v>2021</v>
      </c>
      <c r="H418" s="7" t="s">
        <v>2377</v>
      </c>
      <c r="I418" s="40" t="s">
        <v>2378</v>
      </c>
    </row>
    <row r="419" spans="1:9" ht="30" customHeight="1" x14ac:dyDescent="0.3">
      <c r="A419" s="74"/>
      <c r="B419" s="66">
        <v>34</v>
      </c>
      <c r="C419" s="24" t="s">
        <v>12</v>
      </c>
      <c r="D419" s="9" t="s">
        <v>2379</v>
      </c>
      <c r="E419" s="5" t="s">
        <v>2380</v>
      </c>
      <c r="F419" s="5" t="s">
        <v>2381</v>
      </c>
      <c r="G419" s="6">
        <v>2022</v>
      </c>
      <c r="H419" s="7" t="s">
        <v>2382</v>
      </c>
      <c r="I419" s="40" t="s">
        <v>2383</v>
      </c>
    </row>
    <row r="420" spans="1:9" ht="30" customHeight="1" x14ac:dyDescent="0.3">
      <c r="A420" s="74"/>
      <c r="B420" s="66"/>
      <c r="C420" s="24" t="s">
        <v>12</v>
      </c>
      <c r="D420" s="9" t="s">
        <v>2384</v>
      </c>
      <c r="E420" s="5" t="s">
        <v>2385</v>
      </c>
      <c r="F420" s="5" t="s">
        <v>2146</v>
      </c>
      <c r="G420" s="6">
        <v>2021</v>
      </c>
      <c r="H420" s="7" t="s">
        <v>2386</v>
      </c>
      <c r="I420" s="40" t="s">
        <v>2387</v>
      </c>
    </row>
    <row r="421" spans="1:9" ht="30" customHeight="1" x14ac:dyDescent="0.3">
      <c r="A421" s="74"/>
      <c r="B421" s="66"/>
      <c r="C421" s="24" t="s">
        <v>88</v>
      </c>
      <c r="D421" s="9" t="s">
        <v>930</v>
      </c>
      <c r="E421" s="5" t="s">
        <v>931</v>
      </c>
      <c r="F421" s="5" t="s">
        <v>932</v>
      </c>
      <c r="G421" s="6">
        <v>2021</v>
      </c>
      <c r="H421" s="7" t="s">
        <v>933</v>
      </c>
      <c r="I421" s="40" t="s">
        <v>2880</v>
      </c>
    </row>
    <row r="422" spans="1:9" ht="30" customHeight="1" x14ac:dyDescent="0.3">
      <c r="A422" s="74"/>
      <c r="B422" s="66"/>
      <c r="C422" s="24" t="s">
        <v>89</v>
      </c>
      <c r="D422" s="9" t="s">
        <v>2388</v>
      </c>
      <c r="E422" s="5" t="s">
        <v>2389</v>
      </c>
      <c r="F422" s="5" t="s">
        <v>452</v>
      </c>
      <c r="G422" s="6">
        <v>2022</v>
      </c>
      <c r="H422" s="7" t="s">
        <v>2390</v>
      </c>
      <c r="I422" s="40" t="s">
        <v>2391</v>
      </c>
    </row>
    <row r="423" spans="1:9" ht="30" customHeight="1" x14ac:dyDescent="0.3">
      <c r="A423" s="74"/>
      <c r="B423" s="66"/>
      <c r="C423" s="24" t="s">
        <v>87</v>
      </c>
      <c r="D423" s="9" t="s">
        <v>934</v>
      </c>
      <c r="E423" s="5" t="s">
        <v>935</v>
      </c>
      <c r="F423" s="5" t="s">
        <v>936</v>
      </c>
      <c r="G423" s="6">
        <v>2020</v>
      </c>
      <c r="H423" s="7" t="s">
        <v>937</v>
      </c>
      <c r="I423" s="40" t="s">
        <v>938</v>
      </c>
    </row>
    <row r="424" spans="1:9" ht="30" customHeight="1" x14ac:dyDescent="0.3">
      <c r="A424" s="74"/>
      <c r="B424" s="66">
        <v>35</v>
      </c>
      <c r="C424" s="24" t="s">
        <v>12</v>
      </c>
      <c r="D424" s="9" t="s">
        <v>2392</v>
      </c>
      <c r="E424" s="5" t="s">
        <v>2393</v>
      </c>
      <c r="F424" s="5" t="s">
        <v>603</v>
      </c>
      <c r="G424" s="6">
        <v>2019</v>
      </c>
      <c r="H424" s="7" t="s">
        <v>2394</v>
      </c>
      <c r="I424" s="40" t="s">
        <v>2395</v>
      </c>
    </row>
    <row r="425" spans="1:9" ht="30" customHeight="1" x14ac:dyDescent="0.3">
      <c r="A425" s="74"/>
      <c r="B425" s="66"/>
      <c r="C425" s="24" t="s">
        <v>12</v>
      </c>
      <c r="D425" s="9" t="s">
        <v>174</v>
      </c>
      <c r="E425" s="5" t="s">
        <v>2396</v>
      </c>
      <c r="F425" s="5" t="s">
        <v>939</v>
      </c>
      <c r="G425" s="6">
        <v>2022</v>
      </c>
      <c r="H425" s="7" t="s">
        <v>2397</v>
      </c>
      <c r="I425" s="40" t="s">
        <v>2398</v>
      </c>
    </row>
    <row r="426" spans="1:9" ht="30" customHeight="1" x14ac:dyDescent="0.3">
      <c r="A426" s="74"/>
      <c r="B426" s="66"/>
      <c r="C426" s="24" t="s">
        <v>88</v>
      </c>
      <c r="D426" s="9" t="s">
        <v>940</v>
      </c>
      <c r="E426" s="5" t="s">
        <v>941</v>
      </c>
      <c r="F426" s="5" t="s">
        <v>942</v>
      </c>
      <c r="G426" s="6">
        <v>2021</v>
      </c>
      <c r="H426" s="7" t="s">
        <v>943</v>
      </c>
      <c r="I426" s="40" t="s">
        <v>2881</v>
      </c>
    </row>
    <row r="427" spans="1:9" ht="30" customHeight="1" x14ac:dyDescent="0.3">
      <c r="A427" s="74"/>
      <c r="B427" s="66"/>
      <c r="C427" s="24" t="s">
        <v>89</v>
      </c>
      <c r="D427" s="9" t="s">
        <v>175</v>
      </c>
      <c r="E427" s="5" t="s">
        <v>2399</v>
      </c>
      <c r="F427" s="5" t="s">
        <v>452</v>
      </c>
      <c r="G427" s="6">
        <v>2021</v>
      </c>
      <c r="H427" s="7" t="s">
        <v>2400</v>
      </c>
      <c r="I427" s="40" t="s">
        <v>2401</v>
      </c>
    </row>
    <row r="428" spans="1:9" ht="30" customHeight="1" x14ac:dyDescent="0.3">
      <c r="A428" s="74"/>
      <c r="B428" s="66"/>
      <c r="C428" s="24" t="s">
        <v>87</v>
      </c>
      <c r="D428" s="9" t="s">
        <v>2402</v>
      </c>
      <c r="E428" s="5" t="s">
        <v>2403</v>
      </c>
      <c r="F428" s="5" t="s">
        <v>1932</v>
      </c>
      <c r="G428" s="6">
        <v>2017</v>
      </c>
      <c r="H428" s="7" t="s">
        <v>2404</v>
      </c>
      <c r="I428" s="40" t="s">
        <v>2405</v>
      </c>
    </row>
    <row r="429" spans="1:9" ht="30" customHeight="1" x14ac:dyDescent="0.3">
      <c r="A429" s="74"/>
      <c r="B429" s="66">
        <v>36</v>
      </c>
      <c r="C429" s="24" t="s">
        <v>12</v>
      </c>
      <c r="D429" s="9" t="s">
        <v>2406</v>
      </c>
      <c r="E429" s="5" t="s">
        <v>2407</v>
      </c>
      <c r="F429" s="5" t="s">
        <v>1636</v>
      </c>
      <c r="G429" s="6">
        <v>2023</v>
      </c>
      <c r="H429" s="7" t="s">
        <v>2408</v>
      </c>
      <c r="I429" s="40" t="s">
        <v>2409</v>
      </c>
    </row>
    <row r="430" spans="1:9" ht="30" customHeight="1" x14ac:dyDescent="0.3">
      <c r="A430" s="74"/>
      <c r="B430" s="66"/>
      <c r="C430" s="24" t="s">
        <v>88</v>
      </c>
      <c r="D430" s="9" t="s">
        <v>2410</v>
      </c>
      <c r="E430" s="5" t="s">
        <v>2411</v>
      </c>
      <c r="F430" s="5" t="s">
        <v>833</v>
      </c>
      <c r="G430" s="6">
        <v>2021</v>
      </c>
      <c r="H430" s="7" t="s">
        <v>2412</v>
      </c>
      <c r="I430" s="40" t="s">
        <v>2413</v>
      </c>
    </row>
    <row r="431" spans="1:9" ht="30" customHeight="1" x14ac:dyDescent="0.3">
      <c r="A431" s="74"/>
      <c r="B431" s="66"/>
      <c r="C431" s="24" t="s">
        <v>88</v>
      </c>
      <c r="D431" s="9" t="s">
        <v>2414</v>
      </c>
      <c r="E431" s="5" t="s">
        <v>2415</v>
      </c>
      <c r="F431" s="5" t="s">
        <v>603</v>
      </c>
      <c r="G431" s="6">
        <v>2016</v>
      </c>
      <c r="H431" s="7" t="s">
        <v>2416</v>
      </c>
      <c r="I431" s="40" t="s">
        <v>2417</v>
      </c>
    </row>
    <row r="432" spans="1:9" ht="30" customHeight="1" x14ac:dyDescent="0.3">
      <c r="A432" s="74"/>
      <c r="B432" s="66"/>
      <c r="C432" s="24" t="s">
        <v>89</v>
      </c>
      <c r="D432" s="9" t="s">
        <v>2418</v>
      </c>
      <c r="E432" s="5" t="s">
        <v>2419</v>
      </c>
      <c r="F432" s="5" t="s">
        <v>452</v>
      </c>
      <c r="G432" s="6">
        <v>2019</v>
      </c>
      <c r="H432" s="7" t="s">
        <v>2420</v>
      </c>
      <c r="I432" s="40" t="s">
        <v>2421</v>
      </c>
    </row>
    <row r="433" spans="1:12" ht="30" customHeight="1" x14ac:dyDescent="0.3">
      <c r="A433" s="74"/>
      <c r="B433" s="66"/>
      <c r="C433" s="24" t="s">
        <v>87</v>
      </c>
      <c r="D433" s="9" t="s">
        <v>176</v>
      </c>
      <c r="E433" s="5" t="s">
        <v>2422</v>
      </c>
      <c r="F433" s="5" t="s">
        <v>350</v>
      </c>
      <c r="G433" s="6">
        <v>2021</v>
      </c>
      <c r="H433" s="7" t="s">
        <v>2423</v>
      </c>
      <c r="I433" s="40" t="s">
        <v>2424</v>
      </c>
    </row>
    <row r="434" spans="1:12" ht="30" customHeight="1" x14ac:dyDescent="0.3">
      <c r="A434" s="74"/>
      <c r="B434" s="66">
        <v>37</v>
      </c>
      <c r="C434" s="24" t="s">
        <v>12</v>
      </c>
      <c r="D434" s="9" t="s">
        <v>177</v>
      </c>
      <c r="E434" s="5" t="s">
        <v>944</v>
      </c>
      <c r="F434" s="5" t="s">
        <v>865</v>
      </c>
      <c r="G434" s="6">
        <v>2020</v>
      </c>
      <c r="H434" s="7" t="s">
        <v>945</v>
      </c>
      <c r="I434" s="40" t="s">
        <v>2882</v>
      </c>
    </row>
    <row r="435" spans="1:12" ht="30" customHeight="1" x14ac:dyDescent="0.3">
      <c r="A435" s="74"/>
      <c r="B435" s="66"/>
      <c r="C435" s="24" t="s">
        <v>13</v>
      </c>
      <c r="D435" s="9" t="s">
        <v>2425</v>
      </c>
      <c r="E435" s="5" t="s">
        <v>2426</v>
      </c>
      <c r="F435" s="5" t="s">
        <v>780</v>
      </c>
      <c r="G435" s="6">
        <v>2014</v>
      </c>
      <c r="H435" s="7" t="s">
        <v>2427</v>
      </c>
      <c r="I435" s="40" t="s">
        <v>2428</v>
      </c>
    </row>
    <row r="436" spans="1:12" ht="30" customHeight="1" x14ac:dyDescent="0.3">
      <c r="A436" s="74"/>
      <c r="B436" s="66"/>
      <c r="C436" s="24" t="s">
        <v>88</v>
      </c>
      <c r="D436" s="9" t="s">
        <v>2429</v>
      </c>
      <c r="E436" s="5" t="s">
        <v>2430</v>
      </c>
      <c r="F436" s="5" t="s">
        <v>946</v>
      </c>
      <c r="G436" s="6">
        <v>2022</v>
      </c>
      <c r="H436" s="7" t="s">
        <v>2431</v>
      </c>
      <c r="I436" s="40" t="s">
        <v>2432</v>
      </c>
    </row>
    <row r="437" spans="1:12" ht="30" customHeight="1" x14ac:dyDescent="0.3">
      <c r="A437" s="74"/>
      <c r="B437" s="66"/>
      <c r="C437" s="24" t="s">
        <v>88</v>
      </c>
      <c r="D437" s="9" t="s">
        <v>947</v>
      </c>
      <c r="E437" s="5" t="s">
        <v>948</v>
      </c>
      <c r="F437" s="5" t="s">
        <v>507</v>
      </c>
      <c r="G437" s="6">
        <v>2020</v>
      </c>
      <c r="H437" s="7" t="s">
        <v>949</v>
      </c>
      <c r="I437" s="40" t="s">
        <v>2883</v>
      </c>
    </row>
    <row r="438" spans="1:12" ht="30" customHeight="1" x14ac:dyDescent="0.3">
      <c r="A438" s="74"/>
      <c r="B438" s="66"/>
      <c r="C438" s="24" t="s">
        <v>87</v>
      </c>
      <c r="D438" s="9" t="s">
        <v>178</v>
      </c>
      <c r="E438" s="5" t="s">
        <v>2433</v>
      </c>
      <c r="F438" s="5" t="s">
        <v>950</v>
      </c>
      <c r="G438" s="6">
        <v>2021</v>
      </c>
      <c r="H438" s="7" t="s">
        <v>2434</v>
      </c>
      <c r="I438" s="40" t="s">
        <v>2435</v>
      </c>
    </row>
    <row r="439" spans="1:12" ht="30" customHeight="1" x14ac:dyDescent="0.3">
      <c r="A439" s="74"/>
      <c r="B439" s="66">
        <v>38</v>
      </c>
      <c r="C439" s="24" t="s">
        <v>12</v>
      </c>
      <c r="D439" s="9" t="s">
        <v>179</v>
      </c>
      <c r="E439" s="5" t="s">
        <v>951</v>
      </c>
      <c r="F439" s="5" t="s">
        <v>952</v>
      </c>
      <c r="G439" s="6">
        <v>2021</v>
      </c>
      <c r="H439" s="7" t="s">
        <v>953</v>
      </c>
      <c r="I439" s="40" t="s">
        <v>2884</v>
      </c>
    </row>
    <row r="440" spans="1:12" ht="30" customHeight="1" x14ac:dyDescent="0.3">
      <c r="A440" s="74"/>
      <c r="B440" s="66"/>
      <c r="C440" s="24" t="s">
        <v>12</v>
      </c>
      <c r="D440" s="9" t="s">
        <v>180</v>
      </c>
      <c r="E440" s="5" t="s">
        <v>2436</v>
      </c>
      <c r="F440" s="5" t="s">
        <v>911</v>
      </c>
      <c r="G440" s="6">
        <v>2022</v>
      </c>
      <c r="H440" s="7" t="s">
        <v>2437</v>
      </c>
      <c r="I440" s="40" t="s">
        <v>2438</v>
      </c>
    </row>
    <row r="441" spans="1:12" ht="30" customHeight="1" x14ac:dyDescent="0.3">
      <c r="A441" s="74"/>
      <c r="B441" s="66"/>
      <c r="C441" s="24" t="s">
        <v>13</v>
      </c>
      <c r="D441" s="9" t="s">
        <v>2439</v>
      </c>
      <c r="E441" s="5" t="s">
        <v>2440</v>
      </c>
      <c r="F441" s="5" t="s">
        <v>2158</v>
      </c>
      <c r="G441" s="6">
        <v>2014</v>
      </c>
      <c r="H441" s="7" t="s">
        <v>2441</v>
      </c>
      <c r="I441" s="40" t="s">
        <v>2442</v>
      </c>
    </row>
    <row r="442" spans="1:12" ht="30" customHeight="1" x14ac:dyDescent="0.3">
      <c r="A442" s="74"/>
      <c r="B442" s="66"/>
      <c r="C442" s="24" t="s">
        <v>88</v>
      </c>
      <c r="D442" s="9" t="s">
        <v>181</v>
      </c>
      <c r="E442" s="5" t="s">
        <v>954</v>
      </c>
      <c r="F442" s="5" t="s">
        <v>507</v>
      </c>
      <c r="G442" s="6">
        <v>2020</v>
      </c>
      <c r="H442" s="7" t="s">
        <v>955</v>
      </c>
      <c r="I442" s="40" t="s">
        <v>2885</v>
      </c>
    </row>
    <row r="443" spans="1:12" ht="30" customHeight="1" x14ac:dyDescent="0.3">
      <c r="A443" s="74"/>
      <c r="B443" s="66"/>
      <c r="C443" s="24" t="s">
        <v>89</v>
      </c>
      <c r="D443" s="9" t="s">
        <v>2443</v>
      </c>
      <c r="E443" s="5" t="s">
        <v>2444</v>
      </c>
      <c r="F443" s="5" t="s">
        <v>414</v>
      </c>
      <c r="G443" s="6">
        <v>2022</v>
      </c>
      <c r="H443" s="7" t="s">
        <v>2445</v>
      </c>
      <c r="I443" s="40" t="s">
        <v>2446</v>
      </c>
    </row>
    <row r="444" spans="1:12" ht="30" customHeight="1" x14ac:dyDescent="0.3">
      <c r="A444" s="74"/>
      <c r="B444" s="66">
        <v>39</v>
      </c>
      <c r="C444" s="24" t="s">
        <v>12</v>
      </c>
      <c r="D444" s="9" t="s">
        <v>170</v>
      </c>
      <c r="E444" s="5" t="s">
        <v>956</v>
      </c>
      <c r="F444" s="5" t="s">
        <v>321</v>
      </c>
      <c r="G444" s="6">
        <v>2021</v>
      </c>
      <c r="H444" s="7" t="s">
        <v>957</v>
      </c>
      <c r="I444" s="40" t="s">
        <v>2886</v>
      </c>
    </row>
    <row r="445" spans="1:12" ht="30" customHeight="1" x14ac:dyDescent="0.3">
      <c r="A445" s="74"/>
      <c r="B445" s="66"/>
      <c r="C445" s="24" t="s">
        <v>13</v>
      </c>
      <c r="D445" s="9" t="s">
        <v>2447</v>
      </c>
      <c r="E445" s="5" t="s">
        <v>2448</v>
      </c>
      <c r="F445" s="5" t="s">
        <v>319</v>
      </c>
      <c r="G445" s="6">
        <v>2021</v>
      </c>
      <c r="H445" s="7" t="s">
        <v>2449</v>
      </c>
      <c r="I445" s="40" t="s">
        <v>2450</v>
      </c>
      <c r="J445" s="3"/>
      <c r="K445" s="3"/>
      <c r="L445" s="3"/>
    </row>
    <row r="446" spans="1:12" ht="30" customHeight="1" x14ac:dyDescent="0.3">
      <c r="A446" s="74"/>
      <c r="B446" s="66"/>
      <c r="C446" s="24" t="s">
        <v>13</v>
      </c>
      <c r="D446" s="9" t="s">
        <v>2451</v>
      </c>
      <c r="E446" s="5" t="s">
        <v>2452</v>
      </c>
      <c r="F446" s="5" t="s">
        <v>2158</v>
      </c>
      <c r="G446" s="6">
        <v>2014</v>
      </c>
      <c r="H446" s="7" t="s">
        <v>2453</v>
      </c>
      <c r="I446" s="40" t="s">
        <v>2454</v>
      </c>
    </row>
    <row r="447" spans="1:12" ht="30" customHeight="1" x14ac:dyDescent="0.3">
      <c r="A447" s="74"/>
      <c r="B447" s="66"/>
      <c r="C447" s="24" t="s">
        <v>88</v>
      </c>
      <c r="D447" s="9" t="s">
        <v>182</v>
      </c>
      <c r="E447" s="5" t="s">
        <v>2455</v>
      </c>
      <c r="F447" s="5" t="s">
        <v>702</v>
      </c>
      <c r="G447" s="6">
        <v>2021</v>
      </c>
      <c r="H447" s="7" t="s">
        <v>2456</v>
      </c>
      <c r="I447" s="40" t="s">
        <v>2457</v>
      </c>
    </row>
    <row r="448" spans="1:12" ht="30" customHeight="1" x14ac:dyDescent="0.3">
      <c r="A448" s="74"/>
      <c r="B448" s="66"/>
      <c r="C448" s="24" t="s">
        <v>89</v>
      </c>
      <c r="D448" s="9" t="s">
        <v>183</v>
      </c>
      <c r="E448" s="5" t="s">
        <v>2458</v>
      </c>
      <c r="F448" s="5" t="s">
        <v>433</v>
      </c>
      <c r="G448" s="6">
        <v>2022</v>
      </c>
      <c r="H448" s="7" t="s">
        <v>2459</v>
      </c>
      <c r="I448" s="40" t="s">
        <v>2460</v>
      </c>
    </row>
    <row r="449" spans="1:9" ht="30" customHeight="1" x14ac:dyDescent="0.3">
      <c r="A449" s="74"/>
      <c r="B449" s="66">
        <v>40</v>
      </c>
      <c r="C449" s="24" t="s">
        <v>12</v>
      </c>
      <c r="D449" s="9" t="s">
        <v>184</v>
      </c>
      <c r="E449" s="5" t="s">
        <v>2461</v>
      </c>
      <c r="F449" s="5" t="s">
        <v>702</v>
      </c>
      <c r="G449" s="6">
        <v>2022</v>
      </c>
      <c r="H449" s="7" t="s">
        <v>2462</v>
      </c>
      <c r="I449" s="40" t="s">
        <v>2463</v>
      </c>
    </row>
    <row r="450" spans="1:9" ht="30" customHeight="1" x14ac:dyDescent="0.3">
      <c r="A450" s="74"/>
      <c r="B450" s="66"/>
      <c r="C450" s="24" t="s">
        <v>13</v>
      </c>
      <c r="D450" s="9" t="s">
        <v>2464</v>
      </c>
      <c r="E450" s="5" t="s">
        <v>2465</v>
      </c>
      <c r="F450" s="5" t="s">
        <v>1713</v>
      </c>
      <c r="G450" s="6">
        <v>2015</v>
      </c>
      <c r="H450" s="7" t="s">
        <v>2466</v>
      </c>
      <c r="I450" s="40" t="s">
        <v>2467</v>
      </c>
    </row>
    <row r="451" spans="1:9" ht="30" customHeight="1" x14ac:dyDescent="0.3">
      <c r="A451" s="74"/>
      <c r="B451" s="66"/>
      <c r="C451" s="24" t="s">
        <v>88</v>
      </c>
      <c r="D451" s="9" t="s">
        <v>2468</v>
      </c>
      <c r="E451" s="5" t="s">
        <v>2469</v>
      </c>
      <c r="F451" s="5" t="s">
        <v>404</v>
      </c>
      <c r="G451" s="6">
        <v>2021</v>
      </c>
      <c r="H451" s="7" t="s">
        <v>2470</v>
      </c>
      <c r="I451" s="40" t="s">
        <v>2471</v>
      </c>
    </row>
    <row r="452" spans="1:9" ht="30" customHeight="1" x14ac:dyDescent="0.3">
      <c r="A452" s="74"/>
      <c r="B452" s="66"/>
      <c r="C452" s="24" t="s">
        <v>89</v>
      </c>
      <c r="D452" s="9" t="s">
        <v>185</v>
      </c>
      <c r="E452" s="5" t="s">
        <v>2472</v>
      </c>
      <c r="F452" s="5" t="s">
        <v>958</v>
      </c>
      <c r="G452" s="6">
        <v>2015</v>
      </c>
      <c r="H452" s="7" t="s">
        <v>2473</v>
      </c>
      <c r="I452" s="40" t="s">
        <v>2474</v>
      </c>
    </row>
    <row r="453" spans="1:9" ht="30" customHeight="1" x14ac:dyDescent="0.3">
      <c r="A453" s="74"/>
      <c r="B453" s="66"/>
      <c r="C453" s="24" t="s">
        <v>89</v>
      </c>
      <c r="D453" s="9" t="s">
        <v>2475</v>
      </c>
      <c r="E453" s="5" t="s">
        <v>2476</v>
      </c>
      <c r="F453" s="5" t="s">
        <v>452</v>
      </c>
      <c r="G453" s="6">
        <v>2022</v>
      </c>
      <c r="H453" s="7" t="s">
        <v>2477</v>
      </c>
      <c r="I453" s="40" t="s">
        <v>2478</v>
      </c>
    </row>
    <row r="454" spans="1:9" ht="30" customHeight="1" x14ac:dyDescent="0.3">
      <c r="A454" s="74"/>
      <c r="B454" s="66">
        <v>41</v>
      </c>
      <c r="C454" s="24" t="s">
        <v>12</v>
      </c>
      <c r="D454" s="9" t="s">
        <v>186</v>
      </c>
      <c r="E454" s="5" t="s">
        <v>2479</v>
      </c>
      <c r="F454" s="5" t="s">
        <v>800</v>
      </c>
      <c r="G454" s="6">
        <v>2018</v>
      </c>
      <c r="H454" s="7" t="s">
        <v>2480</v>
      </c>
      <c r="I454" s="40" t="s">
        <v>2481</v>
      </c>
    </row>
    <row r="455" spans="1:9" ht="30" customHeight="1" x14ac:dyDescent="0.3">
      <c r="A455" s="74"/>
      <c r="B455" s="66"/>
      <c r="C455" s="24" t="s">
        <v>12</v>
      </c>
      <c r="D455" s="9" t="s">
        <v>2482</v>
      </c>
      <c r="E455" s="5" t="s">
        <v>2483</v>
      </c>
      <c r="F455" s="5" t="s">
        <v>959</v>
      </c>
      <c r="G455" s="6">
        <v>2022</v>
      </c>
      <c r="H455" s="7" t="s">
        <v>2484</v>
      </c>
      <c r="I455" s="40" t="s">
        <v>2485</v>
      </c>
    </row>
    <row r="456" spans="1:9" ht="30" customHeight="1" x14ac:dyDescent="0.3">
      <c r="A456" s="74"/>
      <c r="B456" s="66"/>
      <c r="C456" s="24" t="s">
        <v>88</v>
      </c>
      <c r="D456" s="9" t="s">
        <v>2486</v>
      </c>
      <c r="E456" s="5" t="s">
        <v>2487</v>
      </c>
      <c r="F456" s="5" t="s">
        <v>603</v>
      </c>
      <c r="G456" s="6">
        <v>2020</v>
      </c>
      <c r="H456" s="7" t="s">
        <v>2488</v>
      </c>
      <c r="I456" s="40" t="s">
        <v>2489</v>
      </c>
    </row>
    <row r="457" spans="1:9" ht="30" customHeight="1" x14ac:dyDescent="0.3">
      <c r="A457" s="74"/>
      <c r="B457" s="66"/>
      <c r="C457" s="24" t="s">
        <v>89</v>
      </c>
      <c r="D457" s="9" t="s">
        <v>2490</v>
      </c>
      <c r="E457" s="5" t="s">
        <v>2491</v>
      </c>
      <c r="F457" s="5" t="s">
        <v>452</v>
      </c>
      <c r="G457" s="6">
        <v>2021</v>
      </c>
      <c r="H457" s="7" t="s">
        <v>2492</v>
      </c>
      <c r="I457" s="40" t="s">
        <v>2493</v>
      </c>
    </row>
    <row r="458" spans="1:9" ht="30" customHeight="1" x14ac:dyDescent="0.3">
      <c r="A458" s="74"/>
      <c r="B458" s="66"/>
      <c r="C458" s="24" t="s">
        <v>87</v>
      </c>
      <c r="D458" s="9" t="s">
        <v>2494</v>
      </c>
      <c r="E458" s="5" t="s">
        <v>2495</v>
      </c>
      <c r="F458" s="5" t="s">
        <v>440</v>
      </c>
      <c r="G458" s="6">
        <v>2022</v>
      </c>
      <c r="H458" s="7" t="s">
        <v>2496</v>
      </c>
      <c r="I458" s="40" t="s">
        <v>2497</v>
      </c>
    </row>
    <row r="459" spans="1:9" ht="30" customHeight="1" x14ac:dyDescent="0.3">
      <c r="A459" s="74"/>
      <c r="B459" s="66">
        <v>42</v>
      </c>
      <c r="C459" s="24" t="s">
        <v>12</v>
      </c>
      <c r="D459" s="9" t="s">
        <v>2498</v>
      </c>
      <c r="E459" s="5" t="s">
        <v>2499</v>
      </c>
      <c r="F459" s="5" t="s">
        <v>433</v>
      </c>
      <c r="G459" s="6">
        <v>2017</v>
      </c>
      <c r="H459" s="7" t="s">
        <v>2500</v>
      </c>
      <c r="I459" s="40" t="s">
        <v>2501</v>
      </c>
    </row>
    <row r="460" spans="1:9" ht="30" customHeight="1" x14ac:dyDescent="0.3">
      <c r="A460" s="74"/>
      <c r="B460" s="66"/>
      <c r="C460" s="24" t="s">
        <v>13</v>
      </c>
      <c r="D460" s="9" t="s">
        <v>2502</v>
      </c>
      <c r="E460" s="5" t="s">
        <v>2503</v>
      </c>
      <c r="F460" s="5" t="s">
        <v>780</v>
      </c>
      <c r="G460" s="6">
        <v>2016</v>
      </c>
      <c r="H460" s="7" t="s">
        <v>2504</v>
      </c>
      <c r="I460" s="40" t="s">
        <v>2505</v>
      </c>
    </row>
    <row r="461" spans="1:9" ht="30" customHeight="1" x14ac:dyDescent="0.3">
      <c r="A461" s="74"/>
      <c r="B461" s="66"/>
      <c r="C461" s="24" t="s">
        <v>88</v>
      </c>
      <c r="D461" s="9" t="s">
        <v>2506</v>
      </c>
      <c r="E461" s="5" t="s">
        <v>2507</v>
      </c>
      <c r="F461" s="5" t="s">
        <v>900</v>
      </c>
      <c r="G461" s="6">
        <v>2018</v>
      </c>
      <c r="H461" s="7" t="s">
        <v>2508</v>
      </c>
      <c r="I461" s="40" t="s">
        <v>2509</v>
      </c>
    </row>
    <row r="462" spans="1:9" ht="30" customHeight="1" x14ac:dyDescent="0.3">
      <c r="A462" s="74"/>
      <c r="B462" s="66"/>
      <c r="C462" s="24" t="s">
        <v>89</v>
      </c>
      <c r="D462" s="9" t="s">
        <v>2510</v>
      </c>
      <c r="E462" s="5" t="s">
        <v>2511</v>
      </c>
      <c r="F462" s="5" t="s">
        <v>452</v>
      </c>
      <c r="G462" s="6">
        <v>2017</v>
      </c>
      <c r="H462" s="7" t="s">
        <v>2512</v>
      </c>
      <c r="I462" s="40" t="s">
        <v>2513</v>
      </c>
    </row>
    <row r="463" spans="1:9" ht="30" customHeight="1" x14ac:dyDescent="0.3">
      <c r="A463" s="74"/>
      <c r="B463" s="66"/>
      <c r="C463" s="24" t="s">
        <v>87</v>
      </c>
      <c r="D463" s="9" t="s">
        <v>960</v>
      </c>
      <c r="E463" s="5" t="s">
        <v>961</v>
      </c>
      <c r="F463" s="5" t="s">
        <v>603</v>
      </c>
      <c r="G463" s="6">
        <v>2022</v>
      </c>
      <c r="H463" s="7" t="s">
        <v>2514</v>
      </c>
      <c r="I463" s="40" t="s">
        <v>2515</v>
      </c>
    </row>
    <row r="464" spans="1:9" ht="30" customHeight="1" x14ac:dyDescent="0.3">
      <c r="A464" s="74"/>
      <c r="B464" s="66">
        <v>43</v>
      </c>
      <c r="C464" s="24" t="s">
        <v>12</v>
      </c>
      <c r="D464" s="35" t="s">
        <v>2077</v>
      </c>
      <c r="E464" s="35" t="s">
        <v>962</v>
      </c>
      <c r="F464" s="35" t="s">
        <v>900</v>
      </c>
      <c r="G464" s="6">
        <v>2023</v>
      </c>
      <c r="H464" s="34" t="s">
        <v>2078</v>
      </c>
      <c r="I464" s="41" t="s">
        <v>2076</v>
      </c>
    </row>
    <row r="465" spans="1:9" ht="30" customHeight="1" x14ac:dyDescent="0.3">
      <c r="A465" s="74"/>
      <c r="B465" s="66"/>
      <c r="C465" s="24" t="s">
        <v>12</v>
      </c>
      <c r="D465" s="9" t="s">
        <v>187</v>
      </c>
      <c r="E465" s="5" t="s">
        <v>963</v>
      </c>
      <c r="F465" s="5" t="s">
        <v>964</v>
      </c>
      <c r="G465" s="6">
        <v>2023</v>
      </c>
      <c r="H465" s="34" t="s">
        <v>2083</v>
      </c>
      <c r="I465" s="41" t="s">
        <v>2082</v>
      </c>
    </row>
    <row r="466" spans="1:9" ht="30" customHeight="1" x14ac:dyDescent="0.3">
      <c r="A466" s="74"/>
      <c r="B466" s="66"/>
      <c r="C466" s="24" t="s">
        <v>88</v>
      </c>
      <c r="D466" s="9" t="s">
        <v>965</v>
      </c>
      <c r="E466" s="5" t="s">
        <v>966</v>
      </c>
      <c r="F466" s="5" t="s">
        <v>368</v>
      </c>
      <c r="G466" s="6">
        <v>2020</v>
      </c>
      <c r="H466" s="7" t="s">
        <v>2516</v>
      </c>
      <c r="I466" s="40" t="s">
        <v>2517</v>
      </c>
    </row>
    <row r="467" spans="1:9" ht="30" customHeight="1" x14ac:dyDescent="0.3">
      <c r="A467" s="74"/>
      <c r="B467" s="66"/>
      <c r="C467" s="24" t="s">
        <v>89</v>
      </c>
      <c r="D467" s="9" t="s">
        <v>967</v>
      </c>
      <c r="E467" s="5" t="s">
        <v>968</v>
      </c>
      <c r="F467" s="5" t="s">
        <v>273</v>
      </c>
      <c r="G467" s="6">
        <v>2017</v>
      </c>
      <c r="H467" s="7" t="s">
        <v>2518</v>
      </c>
      <c r="I467" s="40" t="s">
        <v>2519</v>
      </c>
    </row>
    <row r="468" spans="1:9" ht="30" customHeight="1" x14ac:dyDescent="0.3">
      <c r="A468" s="74"/>
      <c r="B468" s="66"/>
      <c r="C468" s="24" t="s">
        <v>87</v>
      </c>
      <c r="D468" s="9" t="s">
        <v>188</v>
      </c>
      <c r="E468" s="5" t="s">
        <v>969</v>
      </c>
      <c r="F468" s="5" t="s">
        <v>970</v>
      </c>
      <c r="G468" s="6">
        <v>2022</v>
      </c>
      <c r="H468" s="7" t="s">
        <v>2520</v>
      </c>
      <c r="I468" s="40" t="s">
        <v>2521</v>
      </c>
    </row>
    <row r="469" spans="1:9" ht="30" customHeight="1" x14ac:dyDescent="0.3">
      <c r="A469" s="74"/>
      <c r="B469" s="66">
        <v>44</v>
      </c>
      <c r="C469" s="24" t="s">
        <v>12</v>
      </c>
      <c r="D469" s="9" t="s">
        <v>189</v>
      </c>
      <c r="E469" s="5" t="s">
        <v>971</v>
      </c>
      <c r="F469" s="5" t="s">
        <v>534</v>
      </c>
      <c r="G469" s="6">
        <v>2023</v>
      </c>
      <c r="H469" s="34" t="s">
        <v>2086</v>
      </c>
      <c r="I469" s="41" t="s">
        <v>2084</v>
      </c>
    </row>
    <row r="470" spans="1:9" ht="30" customHeight="1" x14ac:dyDescent="0.3">
      <c r="A470" s="74"/>
      <c r="B470" s="66"/>
      <c r="C470" s="24" t="s">
        <v>12</v>
      </c>
      <c r="D470" s="9" t="s">
        <v>190</v>
      </c>
      <c r="E470" s="5" t="s">
        <v>972</v>
      </c>
      <c r="F470" s="5" t="s">
        <v>973</v>
      </c>
      <c r="G470" s="6">
        <v>2023</v>
      </c>
      <c r="H470" s="34" t="s">
        <v>2090</v>
      </c>
      <c r="I470" s="41" t="s">
        <v>2089</v>
      </c>
    </row>
    <row r="471" spans="1:9" ht="30" customHeight="1" x14ac:dyDescent="0.3">
      <c r="A471" s="74"/>
      <c r="B471" s="66"/>
      <c r="C471" s="24" t="s">
        <v>88</v>
      </c>
      <c r="D471" s="9" t="s">
        <v>978</v>
      </c>
      <c r="E471" s="5" t="s">
        <v>979</v>
      </c>
      <c r="F471" s="5" t="s">
        <v>980</v>
      </c>
      <c r="G471" s="6">
        <v>2016</v>
      </c>
      <c r="H471" s="7" t="s">
        <v>2522</v>
      </c>
      <c r="I471" s="40" t="s">
        <v>2523</v>
      </c>
    </row>
    <row r="472" spans="1:9" ht="30" customHeight="1" x14ac:dyDescent="0.3">
      <c r="A472" s="74"/>
      <c r="B472" s="66"/>
      <c r="C472" s="24" t="s">
        <v>88</v>
      </c>
      <c r="D472" s="9" t="s">
        <v>981</v>
      </c>
      <c r="E472" s="5" t="s">
        <v>982</v>
      </c>
      <c r="F472" s="5" t="s">
        <v>983</v>
      </c>
      <c r="G472" s="6">
        <v>2017</v>
      </c>
      <c r="H472" s="7" t="s">
        <v>2524</v>
      </c>
      <c r="I472" s="40" t="s">
        <v>2525</v>
      </c>
    </row>
    <row r="473" spans="1:9" ht="30" customHeight="1" x14ac:dyDescent="0.3">
      <c r="A473" s="74"/>
      <c r="B473" s="66"/>
      <c r="C473" s="24" t="s">
        <v>87</v>
      </c>
      <c r="D473" s="9" t="s">
        <v>191</v>
      </c>
      <c r="E473" s="5" t="s">
        <v>984</v>
      </c>
      <c r="F473" s="5" t="s">
        <v>985</v>
      </c>
      <c r="G473" s="6">
        <v>2021</v>
      </c>
      <c r="H473" s="7" t="s">
        <v>2526</v>
      </c>
      <c r="I473" s="40" t="s">
        <v>2527</v>
      </c>
    </row>
    <row r="474" spans="1:9" ht="30" customHeight="1" x14ac:dyDescent="0.3">
      <c r="A474" s="74"/>
      <c r="B474" s="66">
        <v>45</v>
      </c>
      <c r="C474" s="24" t="s">
        <v>12</v>
      </c>
      <c r="D474" s="56" t="s">
        <v>2887</v>
      </c>
      <c r="E474" s="5" t="s">
        <v>2888</v>
      </c>
      <c r="F474" s="5" t="s">
        <v>2889</v>
      </c>
      <c r="G474" s="6">
        <v>2022</v>
      </c>
      <c r="H474" s="34" t="s">
        <v>2891</v>
      </c>
      <c r="I474" s="41" t="s">
        <v>2890</v>
      </c>
    </row>
    <row r="475" spans="1:9" ht="30" customHeight="1" x14ac:dyDescent="0.3">
      <c r="A475" s="74"/>
      <c r="B475" s="66"/>
      <c r="C475" s="24" t="s">
        <v>12</v>
      </c>
      <c r="D475" s="9" t="s">
        <v>193</v>
      </c>
      <c r="E475" s="5" t="s">
        <v>976</v>
      </c>
      <c r="F475" s="5" t="s">
        <v>975</v>
      </c>
      <c r="G475" s="6">
        <v>2023</v>
      </c>
      <c r="H475" s="34" t="s">
        <v>2127</v>
      </c>
      <c r="I475" s="41" t="s">
        <v>2126</v>
      </c>
    </row>
    <row r="476" spans="1:9" ht="30" customHeight="1" x14ac:dyDescent="0.3">
      <c r="A476" s="74"/>
      <c r="B476" s="66"/>
      <c r="C476" s="24" t="s">
        <v>88</v>
      </c>
      <c r="D476" s="9" t="s">
        <v>986</v>
      </c>
      <c r="E476" s="5" t="s">
        <v>987</v>
      </c>
      <c r="F476" s="5" t="s">
        <v>900</v>
      </c>
      <c r="G476" s="6">
        <v>2021</v>
      </c>
      <c r="H476" s="7" t="s">
        <v>2530</v>
      </c>
      <c r="I476" s="40" t="s">
        <v>2531</v>
      </c>
    </row>
    <row r="477" spans="1:9" ht="30" customHeight="1" x14ac:dyDescent="0.3">
      <c r="A477" s="74"/>
      <c r="B477" s="66"/>
      <c r="C477" s="24" t="s">
        <v>88</v>
      </c>
      <c r="D477" s="9" t="s">
        <v>194</v>
      </c>
      <c r="E477" s="5" t="s">
        <v>988</v>
      </c>
      <c r="F477" s="5" t="s">
        <v>989</v>
      </c>
      <c r="G477" s="6">
        <v>2022</v>
      </c>
      <c r="H477" s="7" t="s">
        <v>2528</v>
      </c>
      <c r="I477" s="40" t="s">
        <v>2529</v>
      </c>
    </row>
    <row r="478" spans="1:9" ht="30" customHeight="1" x14ac:dyDescent="0.3">
      <c r="A478" s="74"/>
      <c r="B478" s="66"/>
      <c r="C478" s="24" t="s">
        <v>87</v>
      </c>
      <c r="D478" s="9" t="s">
        <v>195</v>
      </c>
      <c r="E478" s="5" t="s">
        <v>990</v>
      </c>
      <c r="F478" s="5" t="s">
        <v>991</v>
      </c>
      <c r="G478" s="6">
        <v>2018</v>
      </c>
      <c r="H478" s="7" t="s">
        <v>2532</v>
      </c>
      <c r="I478" s="40" t="s">
        <v>2533</v>
      </c>
    </row>
    <row r="479" spans="1:9" ht="30" customHeight="1" x14ac:dyDescent="0.3">
      <c r="A479" s="74"/>
      <c r="B479" s="66">
        <v>46</v>
      </c>
      <c r="C479" s="24" t="s">
        <v>12</v>
      </c>
      <c r="D479" s="9" t="s">
        <v>196</v>
      </c>
      <c r="E479" s="5" t="s">
        <v>977</v>
      </c>
      <c r="F479" s="5" t="s">
        <v>833</v>
      </c>
      <c r="G479" s="6">
        <v>2023</v>
      </c>
      <c r="H479" s="34" t="s">
        <v>2129</v>
      </c>
      <c r="I479" s="41" t="s">
        <v>2128</v>
      </c>
    </row>
    <row r="480" spans="1:9" ht="30" customHeight="1" x14ac:dyDescent="0.3">
      <c r="A480" s="74"/>
      <c r="B480" s="66"/>
      <c r="C480" s="24" t="s">
        <v>12</v>
      </c>
      <c r="D480" s="9" t="s">
        <v>992</v>
      </c>
      <c r="E480" s="5" t="s">
        <v>462</v>
      </c>
      <c r="F480" s="5" t="s">
        <v>950</v>
      </c>
      <c r="G480" s="6">
        <v>2022</v>
      </c>
      <c r="H480" s="34" t="s">
        <v>2088</v>
      </c>
      <c r="I480" s="41" t="s">
        <v>2087</v>
      </c>
    </row>
    <row r="481" spans="1:9" ht="30" customHeight="1" x14ac:dyDescent="0.3">
      <c r="A481" s="74"/>
      <c r="B481" s="66"/>
      <c r="C481" s="24" t="s">
        <v>13</v>
      </c>
      <c r="D481" s="9" t="s">
        <v>993</v>
      </c>
      <c r="E481" s="5" t="s">
        <v>994</v>
      </c>
      <c r="F481" s="5" t="s">
        <v>463</v>
      </c>
      <c r="G481" s="6">
        <v>2018</v>
      </c>
      <c r="H481" s="7" t="s">
        <v>2534</v>
      </c>
      <c r="I481" s="40" t="s">
        <v>2535</v>
      </c>
    </row>
    <row r="482" spans="1:9" ht="30" customHeight="1" x14ac:dyDescent="0.3">
      <c r="A482" s="74"/>
      <c r="B482" s="66"/>
      <c r="C482" s="24" t="s">
        <v>89</v>
      </c>
      <c r="D482" s="9" t="s">
        <v>995</v>
      </c>
      <c r="E482" s="5" t="s">
        <v>996</v>
      </c>
      <c r="F482" s="5" t="s">
        <v>997</v>
      </c>
      <c r="G482" s="6">
        <v>2021</v>
      </c>
      <c r="H482" s="7" t="s">
        <v>2536</v>
      </c>
      <c r="I482" s="40" t="s">
        <v>2537</v>
      </c>
    </row>
    <row r="483" spans="1:9" ht="30" customHeight="1" x14ac:dyDescent="0.3">
      <c r="A483" s="74"/>
      <c r="B483" s="66"/>
      <c r="C483" s="24" t="s">
        <v>87</v>
      </c>
      <c r="D483" s="9" t="s">
        <v>197</v>
      </c>
      <c r="E483" s="5" t="s">
        <v>998</v>
      </c>
      <c r="F483" s="5" t="s">
        <v>593</v>
      </c>
      <c r="G483" s="6">
        <v>2018</v>
      </c>
      <c r="H483" s="7" t="s">
        <v>2538</v>
      </c>
      <c r="I483" s="40" t="s">
        <v>2539</v>
      </c>
    </row>
    <row r="484" spans="1:9" ht="30" customHeight="1" x14ac:dyDescent="0.3">
      <c r="A484" s="74"/>
      <c r="B484" s="66">
        <v>47</v>
      </c>
      <c r="C484" s="50" t="s">
        <v>2830</v>
      </c>
      <c r="D484" s="62" t="s">
        <v>2960</v>
      </c>
      <c r="E484" s="64" t="s">
        <v>2959</v>
      </c>
      <c r="F484" s="29" t="s">
        <v>2958</v>
      </c>
      <c r="G484" s="49">
        <v>2022</v>
      </c>
      <c r="H484" s="49" t="s">
        <v>2957</v>
      </c>
      <c r="I484" s="61" t="s">
        <v>2956</v>
      </c>
    </row>
    <row r="485" spans="1:9" ht="30" customHeight="1" x14ac:dyDescent="0.3">
      <c r="A485" s="74"/>
      <c r="B485" s="66"/>
      <c r="C485" s="24" t="s">
        <v>13</v>
      </c>
      <c r="D485" s="9" t="s">
        <v>1000</v>
      </c>
      <c r="E485" s="5" t="s">
        <v>1001</v>
      </c>
      <c r="F485" s="5" t="s">
        <v>406</v>
      </c>
      <c r="G485" s="6">
        <v>2016</v>
      </c>
      <c r="H485" s="7" t="s">
        <v>2540</v>
      </c>
      <c r="I485" s="40" t="s">
        <v>2541</v>
      </c>
    </row>
    <row r="486" spans="1:9" ht="30" customHeight="1" x14ac:dyDescent="0.3">
      <c r="A486" s="74"/>
      <c r="B486" s="66"/>
      <c r="C486" s="24" t="s">
        <v>88</v>
      </c>
      <c r="D486" s="9" t="s">
        <v>1002</v>
      </c>
      <c r="E486" s="5" t="s">
        <v>1003</v>
      </c>
      <c r="F486" s="5" t="s">
        <v>709</v>
      </c>
      <c r="G486" s="6">
        <v>2021</v>
      </c>
      <c r="H486" s="7" t="s">
        <v>2542</v>
      </c>
      <c r="I486" s="40" t="s">
        <v>2543</v>
      </c>
    </row>
    <row r="487" spans="1:9" ht="30" customHeight="1" x14ac:dyDescent="0.3">
      <c r="A487" s="74"/>
      <c r="B487" s="66"/>
      <c r="C487" s="24" t="s">
        <v>89</v>
      </c>
      <c r="D487" s="9" t="s">
        <v>1004</v>
      </c>
      <c r="E487" s="5" t="s">
        <v>1005</v>
      </c>
      <c r="F487" s="5" t="s">
        <v>354</v>
      </c>
      <c r="G487" s="6">
        <v>2021</v>
      </c>
      <c r="H487" s="7" t="s">
        <v>2544</v>
      </c>
      <c r="I487" s="40" t="s">
        <v>2545</v>
      </c>
    </row>
    <row r="488" spans="1:9" ht="30" customHeight="1" x14ac:dyDescent="0.3">
      <c r="A488" s="74"/>
      <c r="B488" s="66"/>
      <c r="C488" s="24" t="s">
        <v>87</v>
      </c>
      <c r="D488" s="9" t="s">
        <v>1006</v>
      </c>
      <c r="E488" s="5" t="s">
        <v>1007</v>
      </c>
      <c r="F488" s="5" t="s">
        <v>320</v>
      </c>
      <c r="G488" s="6">
        <v>2021</v>
      </c>
      <c r="H488" s="7" t="s">
        <v>2546</v>
      </c>
      <c r="I488" s="40" t="s">
        <v>2547</v>
      </c>
    </row>
    <row r="489" spans="1:9" ht="30" customHeight="1" x14ac:dyDescent="0.3">
      <c r="A489" s="74"/>
      <c r="B489" s="66">
        <v>48</v>
      </c>
      <c r="C489" s="24" t="s">
        <v>12</v>
      </c>
      <c r="D489" s="9" t="s">
        <v>199</v>
      </c>
      <c r="E489" s="5" t="s">
        <v>1008</v>
      </c>
      <c r="F489" s="5" t="s">
        <v>1009</v>
      </c>
      <c r="G489" s="6">
        <v>2018</v>
      </c>
      <c r="H489" s="7" t="s">
        <v>2548</v>
      </c>
      <c r="I489" s="40" t="s">
        <v>2549</v>
      </c>
    </row>
    <row r="490" spans="1:9" ht="30" customHeight="1" x14ac:dyDescent="0.3">
      <c r="A490" s="74"/>
      <c r="B490" s="66"/>
      <c r="C490" s="24" t="s">
        <v>12</v>
      </c>
      <c r="D490" s="9" t="s">
        <v>200</v>
      </c>
      <c r="E490" s="5" t="s">
        <v>1010</v>
      </c>
      <c r="F490" s="5" t="s">
        <v>1011</v>
      </c>
      <c r="G490" s="6">
        <v>2022</v>
      </c>
      <c r="H490" s="7" t="s">
        <v>2550</v>
      </c>
      <c r="I490" s="40" t="s">
        <v>2551</v>
      </c>
    </row>
    <row r="491" spans="1:9" ht="30" customHeight="1" x14ac:dyDescent="0.3">
      <c r="A491" s="74"/>
      <c r="B491" s="66"/>
      <c r="C491" s="24" t="s">
        <v>88</v>
      </c>
      <c r="D491" s="9" t="s">
        <v>1012</v>
      </c>
      <c r="E491" s="5" t="s">
        <v>1013</v>
      </c>
      <c r="F491" s="5" t="s">
        <v>307</v>
      </c>
      <c r="G491" s="6">
        <v>2017</v>
      </c>
      <c r="H491" s="7" t="s">
        <v>2552</v>
      </c>
      <c r="I491" s="40" t="s">
        <v>2553</v>
      </c>
    </row>
    <row r="492" spans="1:9" ht="30" customHeight="1" x14ac:dyDescent="0.3">
      <c r="A492" s="74"/>
      <c r="B492" s="66"/>
      <c r="C492" s="24" t="s">
        <v>89</v>
      </c>
      <c r="D492" s="9" t="s">
        <v>1014</v>
      </c>
      <c r="E492" s="5" t="s">
        <v>1015</v>
      </c>
      <c r="F492" s="5" t="s">
        <v>1016</v>
      </c>
      <c r="G492" s="6">
        <v>2018</v>
      </c>
      <c r="H492" s="7" t="s">
        <v>2554</v>
      </c>
      <c r="I492" s="40" t="s">
        <v>2555</v>
      </c>
    </row>
    <row r="493" spans="1:9" ht="30" customHeight="1" x14ac:dyDescent="0.3">
      <c r="A493" s="74"/>
      <c r="B493" s="66"/>
      <c r="C493" s="24" t="s">
        <v>87</v>
      </c>
      <c r="D493" s="9" t="s">
        <v>201</v>
      </c>
      <c r="E493" s="5" t="s">
        <v>1017</v>
      </c>
      <c r="F493" s="5" t="s">
        <v>582</v>
      </c>
      <c r="G493" s="6">
        <v>2018</v>
      </c>
      <c r="H493" s="7" t="s">
        <v>2556</v>
      </c>
      <c r="I493" s="40" t="s">
        <v>2557</v>
      </c>
    </row>
    <row r="494" spans="1:9" ht="30" customHeight="1" x14ac:dyDescent="0.3">
      <c r="A494" s="74"/>
      <c r="B494" s="66">
        <v>49</v>
      </c>
      <c r="C494" s="24" t="s">
        <v>12</v>
      </c>
      <c r="D494" s="9" t="s">
        <v>202</v>
      </c>
      <c r="E494" s="5" t="s">
        <v>1018</v>
      </c>
      <c r="F494" s="5" t="s">
        <v>593</v>
      </c>
      <c r="G494" s="6">
        <v>2017</v>
      </c>
      <c r="H494" s="7" t="s">
        <v>2558</v>
      </c>
      <c r="I494" s="40" t="s">
        <v>2559</v>
      </c>
    </row>
    <row r="495" spans="1:9" ht="30" customHeight="1" x14ac:dyDescent="0.3">
      <c r="A495" s="74"/>
      <c r="B495" s="66"/>
      <c r="C495" s="24" t="s">
        <v>13</v>
      </c>
      <c r="D495" s="9" t="s">
        <v>1019</v>
      </c>
      <c r="E495" s="5" t="s">
        <v>1020</v>
      </c>
      <c r="F495" s="5" t="s">
        <v>368</v>
      </c>
      <c r="G495" s="6">
        <v>2020</v>
      </c>
      <c r="H495" s="7" t="s">
        <v>2560</v>
      </c>
      <c r="I495" s="40" t="s">
        <v>2561</v>
      </c>
    </row>
    <row r="496" spans="1:9" ht="30" customHeight="1" x14ac:dyDescent="0.3">
      <c r="A496" s="74"/>
      <c r="B496" s="66"/>
      <c r="C496" s="24" t="s">
        <v>88</v>
      </c>
      <c r="D496" s="9" t="s">
        <v>203</v>
      </c>
      <c r="E496" s="5" t="s">
        <v>1021</v>
      </c>
      <c r="F496" s="5" t="s">
        <v>354</v>
      </c>
      <c r="G496" s="6">
        <v>2020</v>
      </c>
      <c r="H496" s="7" t="s">
        <v>2562</v>
      </c>
      <c r="I496" s="40" t="s">
        <v>2563</v>
      </c>
    </row>
    <row r="497" spans="1:9" ht="30" customHeight="1" x14ac:dyDescent="0.3">
      <c r="A497" s="74"/>
      <c r="B497" s="66"/>
      <c r="C497" s="24" t="s">
        <v>89</v>
      </c>
      <c r="D497" s="9" t="s">
        <v>204</v>
      </c>
      <c r="E497" s="5" t="s">
        <v>1022</v>
      </c>
      <c r="F497" s="5" t="s">
        <v>354</v>
      </c>
      <c r="G497" s="6">
        <v>2022</v>
      </c>
      <c r="H497" s="7" t="s">
        <v>2564</v>
      </c>
      <c r="I497" s="40" t="s">
        <v>2565</v>
      </c>
    </row>
    <row r="498" spans="1:9" ht="30" customHeight="1" x14ac:dyDescent="0.3">
      <c r="A498" s="74"/>
      <c r="B498" s="66"/>
      <c r="C498" s="24" t="s">
        <v>87</v>
      </c>
      <c r="D498" s="9" t="s">
        <v>205</v>
      </c>
      <c r="E498" s="5" t="s">
        <v>1023</v>
      </c>
      <c r="F498" s="5" t="s">
        <v>350</v>
      </c>
      <c r="G498" s="6">
        <v>2021</v>
      </c>
      <c r="H498" s="7" t="s">
        <v>2566</v>
      </c>
      <c r="I498" s="40" t="s">
        <v>2567</v>
      </c>
    </row>
    <row r="499" spans="1:9" ht="30" customHeight="1" x14ac:dyDescent="0.3">
      <c r="A499" s="74"/>
      <c r="B499" s="66">
        <v>50</v>
      </c>
      <c r="C499" s="24" t="s">
        <v>12</v>
      </c>
      <c r="D499" s="9" t="s">
        <v>1024</v>
      </c>
      <c r="E499" s="5" t="s">
        <v>1025</v>
      </c>
      <c r="F499" s="5" t="s">
        <v>354</v>
      </c>
      <c r="G499" s="6">
        <v>2020</v>
      </c>
      <c r="H499" s="36" t="s">
        <v>2568</v>
      </c>
      <c r="I499" s="44" t="s">
        <v>2569</v>
      </c>
    </row>
    <row r="500" spans="1:9" ht="30" customHeight="1" x14ac:dyDescent="0.3">
      <c r="A500" s="74"/>
      <c r="B500" s="66"/>
      <c r="C500" s="24" t="s">
        <v>88</v>
      </c>
      <c r="D500" s="9" t="s">
        <v>206</v>
      </c>
      <c r="E500" s="5" t="s">
        <v>1026</v>
      </c>
      <c r="F500" s="5" t="s">
        <v>631</v>
      </c>
      <c r="G500" s="6">
        <v>2020</v>
      </c>
      <c r="H500" s="7" t="s">
        <v>2570</v>
      </c>
      <c r="I500" s="40" t="s">
        <v>2571</v>
      </c>
    </row>
    <row r="501" spans="1:9" ht="30" customHeight="1" x14ac:dyDescent="0.3">
      <c r="A501" s="74"/>
      <c r="B501" s="66"/>
      <c r="C501" s="24" t="s">
        <v>88</v>
      </c>
      <c r="D501" s="9" t="s">
        <v>1027</v>
      </c>
      <c r="E501" s="5" t="s">
        <v>1028</v>
      </c>
      <c r="F501" s="5" t="s">
        <v>1029</v>
      </c>
      <c r="G501" s="6">
        <v>2021</v>
      </c>
      <c r="H501" s="7" t="s">
        <v>2572</v>
      </c>
      <c r="I501" s="40" t="s">
        <v>2573</v>
      </c>
    </row>
    <row r="502" spans="1:9" ht="30" customHeight="1" x14ac:dyDescent="0.3">
      <c r="A502" s="74"/>
      <c r="B502" s="66"/>
      <c r="C502" s="31" t="s">
        <v>89</v>
      </c>
      <c r="D502" s="32" t="s">
        <v>1030</v>
      </c>
      <c r="E502" s="5" t="s">
        <v>916</v>
      </c>
      <c r="F502" s="5" t="s">
        <v>273</v>
      </c>
      <c r="G502" s="6">
        <v>2022</v>
      </c>
      <c r="H502" s="7" t="s">
        <v>2574</v>
      </c>
      <c r="I502" s="40" t="s">
        <v>2575</v>
      </c>
    </row>
    <row r="503" spans="1:9" ht="30" customHeight="1" thickBot="1" x14ac:dyDescent="0.35">
      <c r="A503" s="75"/>
      <c r="B503" s="71"/>
      <c r="C503" s="24" t="s">
        <v>87</v>
      </c>
      <c r="D503" s="9" t="s">
        <v>207</v>
      </c>
      <c r="E503" s="14" t="s">
        <v>1031</v>
      </c>
      <c r="F503" s="14" t="s">
        <v>679</v>
      </c>
      <c r="G503" s="15">
        <v>2022</v>
      </c>
      <c r="H503" s="7" t="s">
        <v>2576</v>
      </c>
      <c r="I503" s="40" t="s">
        <v>2577</v>
      </c>
    </row>
    <row r="504" spans="1:9" ht="30" customHeight="1" x14ac:dyDescent="0.3">
      <c r="A504" s="68" t="s">
        <v>10</v>
      </c>
      <c r="B504" s="67">
        <v>1</v>
      </c>
      <c r="C504" s="26" t="s">
        <v>12</v>
      </c>
      <c r="D504" s="18" t="s">
        <v>208</v>
      </c>
      <c r="E504" s="19" t="s">
        <v>856</v>
      </c>
      <c r="F504" s="19" t="s">
        <v>857</v>
      </c>
      <c r="G504" s="20">
        <v>2023</v>
      </c>
      <c r="H504" s="34" t="s">
        <v>1857</v>
      </c>
      <c r="I504" s="41" t="s">
        <v>1855</v>
      </c>
    </row>
    <row r="505" spans="1:9" ht="30" customHeight="1" x14ac:dyDescent="0.3">
      <c r="A505" s="69"/>
      <c r="B505" s="66"/>
      <c r="C505" s="24" t="s">
        <v>12</v>
      </c>
      <c r="D505" s="9" t="s">
        <v>209</v>
      </c>
      <c r="E505" s="5" t="s">
        <v>1032</v>
      </c>
      <c r="F505" s="5" t="s">
        <v>1033</v>
      </c>
      <c r="G505" s="6">
        <v>2023</v>
      </c>
      <c r="H505" s="34" t="s">
        <v>1935</v>
      </c>
      <c r="I505" s="41" t="s">
        <v>2965</v>
      </c>
    </row>
    <row r="506" spans="1:9" ht="30" customHeight="1" x14ac:dyDescent="0.3">
      <c r="A506" s="69"/>
      <c r="B506" s="66"/>
      <c r="C506" s="24" t="s">
        <v>13</v>
      </c>
      <c r="D506" s="56" t="s">
        <v>2893</v>
      </c>
      <c r="E506" s="5" t="s">
        <v>2894</v>
      </c>
      <c r="F506" s="5" t="s">
        <v>321</v>
      </c>
      <c r="G506" s="6">
        <v>2022</v>
      </c>
      <c r="H506" s="7" t="s">
        <v>2896</v>
      </c>
      <c r="I506" s="40" t="s">
        <v>2895</v>
      </c>
    </row>
    <row r="507" spans="1:9" ht="30" customHeight="1" x14ac:dyDescent="0.3">
      <c r="A507" s="69"/>
      <c r="B507" s="66"/>
      <c r="C507" s="24" t="s">
        <v>88</v>
      </c>
      <c r="D507" s="9" t="s">
        <v>210</v>
      </c>
      <c r="E507" s="5" t="s">
        <v>1034</v>
      </c>
      <c r="F507" s="5" t="s">
        <v>985</v>
      </c>
      <c r="G507" s="6">
        <v>2018</v>
      </c>
      <c r="H507" s="34" t="s">
        <v>1885</v>
      </c>
      <c r="I507" s="41" t="s">
        <v>1883</v>
      </c>
    </row>
    <row r="508" spans="1:9" ht="30" customHeight="1" x14ac:dyDescent="0.3">
      <c r="A508" s="69"/>
      <c r="B508" s="66"/>
      <c r="C508" s="24" t="s">
        <v>87</v>
      </c>
      <c r="D508" s="9" t="s">
        <v>211</v>
      </c>
      <c r="E508" s="5" t="s">
        <v>1035</v>
      </c>
      <c r="F508" s="5" t="s">
        <v>396</v>
      </c>
      <c r="G508" s="6">
        <v>2018</v>
      </c>
      <c r="H508" s="34" t="s">
        <v>1922</v>
      </c>
      <c r="I508" s="41" t="s">
        <v>1921</v>
      </c>
    </row>
    <row r="509" spans="1:9" ht="30" customHeight="1" x14ac:dyDescent="0.3">
      <c r="A509" s="69"/>
      <c r="B509" s="66">
        <v>2</v>
      </c>
      <c r="C509" s="24" t="s">
        <v>12</v>
      </c>
      <c r="D509" s="9" t="s">
        <v>212</v>
      </c>
      <c r="E509" s="5" t="s">
        <v>1036</v>
      </c>
      <c r="F509" s="5" t="s">
        <v>328</v>
      </c>
      <c r="G509" s="6">
        <v>2023</v>
      </c>
      <c r="H509" s="34" t="s">
        <v>1859</v>
      </c>
      <c r="I509" s="41" t="s">
        <v>1858</v>
      </c>
    </row>
    <row r="510" spans="1:9" ht="30" customHeight="1" x14ac:dyDescent="0.3">
      <c r="A510" s="69"/>
      <c r="B510" s="66"/>
      <c r="C510" s="24" t="s">
        <v>13</v>
      </c>
      <c r="D510" s="9" t="s">
        <v>1217</v>
      </c>
      <c r="E510" s="5" t="s">
        <v>1218</v>
      </c>
      <c r="F510" s="5" t="s">
        <v>890</v>
      </c>
      <c r="G510" s="6">
        <v>2021</v>
      </c>
      <c r="H510" s="7" t="s">
        <v>2641</v>
      </c>
      <c r="I510" s="40" t="s">
        <v>2642</v>
      </c>
    </row>
    <row r="511" spans="1:9" ht="30" customHeight="1" x14ac:dyDescent="0.3">
      <c r="A511" s="69"/>
      <c r="B511" s="66"/>
      <c r="C511" s="50" t="s">
        <v>2897</v>
      </c>
      <c r="D511" s="10" t="s">
        <v>2898</v>
      </c>
      <c r="E511" s="29" t="s">
        <v>2899</v>
      </c>
      <c r="F511" s="29" t="s">
        <v>273</v>
      </c>
      <c r="G511" s="49">
        <v>2021</v>
      </c>
      <c r="H511" s="49" t="s">
        <v>2901</v>
      </c>
      <c r="I511" s="63" t="s">
        <v>2900</v>
      </c>
    </row>
    <row r="512" spans="1:9" ht="30" customHeight="1" x14ac:dyDescent="0.3">
      <c r="A512" s="69"/>
      <c r="B512" s="66"/>
      <c r="C512" s="24" t="s">
        <v>89</v>
      </c>
      <c r="D512" s="9" t="s">
        <v>214</v>
      </c>
      <c r="E512" s="5" t="s">
        <v>1053</v>
      </c>
      <c r="F512" s="5" t="s">
        <v>1054</v>
      </c>
      <c r="G512" s="6">
        <v>2021</v>
      </c>
      <c r="H512" s="49" t="s">
        <v>1906</v>
      </c>
      <c r="I512" s="57" t="s">
        <v>1904</v>
      </c>
    </row>
    <row r="513" spans="1:9" ht="30" customHeight="1" x14ac:dyDescent="0.3">
      <c r="A513" s="69"/>
      <c r="B513" s="66"/>
      <c r="C513" s="24" t="s">
        <v>87</v>
      </c>
      <c r="D513" s="32" t="s">
        <v>215</v>
      </c>
      <c r="E513" s="52" t="s">
        <v>1062</v>
      </c>
      <c r="F513" s="52" t="s">
        <v>454</v>
      </c>
      <c r="G513" s="53">
        <v>2018</v>
      </c>
      <c r="H513" s="54" t="s">
        <v>1925</v>
      </c>
      <c r="I513" s="41" t="s">
        <v>1923</v>
      </c>
    </row>
    <row r="514" spans="1:9" ht="30" customHeight="1" x14ac:dyDescent="0.3">
      <c r="A514" s="69"/>
      <c r="B514" s="66">
        <v>3</v>
      </c>
      <c r="C514" s="24" t="s">
        <v>12</v>
      </c>
      <c r="D514" s="9" t="s">
        <v>216</v>
      </c>
      <c r="E514" s="5" t="s">
        <v>1037</v>
      </c>
      <c r="F514" s="5" t="s">
        <v>855</v>
      </c>
      <c r="G514" s="6">
        <v>2018</v>
      </c>
      <c r="H514" s="34" t="s">
        <v>1861</v>
      </c>
      <c r="I514" s="41" t="s">
        <v>1860</v>
      </c>
    </row>
    <row r="515" spans="1:9" ht="30" customHeight="1" x14ac:dyDescent="0.3">
      <c r="A515" s="69"/>
      <c r="B515" s="66"/>
      <c r="C515" s="24" t="s">
        <v>13</v>
      </c>
      <c r="D515" s="9" t="s">
        <v>1039</v>
      </c>
      <c r="E515" s="5" t="s">
        <v>1040</v>
      </c>
      <c r="F515" s="5" t="s">
        <v>372</v>
      </c>
      <c r="G515" s="6">
        <v>2018</v>
      </c>
      <c r="H515" s="34" t="s">
        <v>1870</v>
      </c>
      <c r="I515" s="41" t="s">
        <v>1868</v>
      </c>
    </row>
    <row r="516" spans="1:9" ht="30" customHeight="1" x14ac:dyDescent="0.3">
      <c r="A516" s="69"/>
      <c r="B516" s="66"/>
      <c r="C516" s="24" t="s">
        <v>88</v>
      </c>
      <c r="D516" s="9" t="s">
        <v>217</v>
      </c>
      <c r="E516" s="5" t="s">
        <v>1044</v>
      </c>
      <c r="F516" s="5" t="s">
        <v>312</v>
      </c>
      <c r="G516" s="6">
        <v>2022</v>
      </c>
      <c r="H516" s="34" t="s">
        <v>1887</v>
      </c>
      <c r="I516" s="41" t="s">
        <v>1886</v>
      </c>
    </row>
    <row r="517" spans="1:9" ht="30" customHeight="1" x14ac:dyDescent="0.3">
      <c r="A517" s="69"/>
      <c r="B517" s="66"/>
      <c r="C517" s="24" t="s">
        <v>89</v>
      </c>
      <c r="D517" s="9" t="s">
        <v>218</v>
      </c>
      <c r="E517" s="5" t="s">
        <v>1055</v>
      </c>
      <c r="F517" s="5" t="s">
        <v>582</v>
      </c>
      <c r="G517" s="6">
        <v>2022</v>
      </c>
      <c r="H517" s="34" t="s">
        <v>1909</v>
      </c>
      <c r="I517" s="41" t="s">
        <v>1907</v>
      </c>
    </row>
    <row r="518" spans="1:9" ht="30" customHeight="1" x14ac:dyDescent="0.3">
      <c r="A518" s="69"/>
      <c r="B518" s="66"/>
      <c r="C518" s="24" t="s">
        <v>87</v>
      </c>
      <c r="D518" s="9" t="s">
        <v>219</v>
      </c>
      <c r="E518" s="5" t="s">
        <v>1063</v>
      </c>
      <c r="F518" s="5" t="s">
        <v>702</v>
      </c>
      <c r="G518" s="6">
        <v>2022</v>
      </c>
      <c r="H518" s="34" t="s">
        <v>1927</v>
      </c>
      <c r="I518" s="41" t="s">
        <v>1926</v>
      </c>
    </row>
    <row r="519" spans="1:9" ht="30" customHeight="1" x14ac:dyDescent="0.3">
      <c r="A519" s="69"/>
      <c r="B519" s="66">
        <v>4</v>
      </c>
      <c r="C519" s="24" t="s">
        <v>12</v>
      </c>
      <c r="D519" s="9" t="s">
        <v>1215</v>
      </c>
      <c r="E519" s="5" t="s">
        <v>1216</v>
      </c>
      <c r="F519" s="5" t="s">
        <v>673</v>
      </c>
      <c r="G519" s="6">
        <v>2021</v>
      </c>
      <c r="H519" s="7" t="s">
        <v>2643</v>
      </c>
      <c r="I519" s="40" t="s">
        <v>2644</v>
      </c>
    </row>
    <row r="520" spans="1:9" ht="30" customHeight="1" x14ac:dyDescent="0.3">
      <c r="A520" s="69"/>
      <c r="B520" s="66"/>
      <c r="C520" s="24" t="s">
        <v>13</v>
      </c>
      <c r="D520" s="9" t="s">
        <v>220</v>
      </c>
      <c r="E520" s="5" t="s">
        <v>366</v>
      </c>
      <c r="F520" s="5" t="s">
        <v>280</v>
      </c>
      <c r="G520" s="6">
        <v>2023</v>
      </c>
      <c r="H520" s="34" t="s">
        <v>1873</v>
      </c>
      <c r="I520" s="41" t="s">
        <v>1871</v>
      </c>
    </row>
    <row r="521" spans="1:9" ht="30" customHeight="1" x14ac:dyDescent="0.3">
      <c r="A521" s="69"/>
      <c r="B521" s="66"/>
      <c r="C521" s="24" t="s">
        <v>13</v>
      </c>
      <c r="D521" s="9" t="s">
        <v>221</v>
      </c>
      <c r="E521" s="5" t="s">
        <v>722</v>
      </c>
      <c r="F521" s="5" t="s">
        <v>1041</v>
      </c>
      <c r="G521" s="6">
        <v>2021</v>
      </c>
      <c r="H521" s="34" t="s">
        <v>1876</v>
      </c>
      <c r="I521" s="41" t="s">
        <v>1874</v>
      </c>
    </row>
    <row r="522" spans="1:9" ht="30" customHeight="1" x14ac:dyDescent="0.3">
      <c r="A522" s="69"/>
      <c r="B522" s="66"/>
      <c r="C522" s="24" t="s">
        <v>89</v>
      </c>
      <c r="D522" s="9" t="s">
        <v>222</v>
      </c>
      <c r="E522" s="5" t="s">
        <v>1077</v>
      </c>
      <c r="F522" s="5" t="s">
        <v>463</v>
      </c>
      <c r="G522" s="6">
        <v>2022</v>
      </c>
      <c r="H522" s="34" t="s">
        <v>1969</v>
      </c>
      <c r="I522" s="41" t="s">
        <v>1967</v>
      </c>
    </row>
    <row r="523" spans="1:9" ht="30" customHeight="1" x14ac:dyDescent="0.3">
      <c r="A523" s="69"/>
      <c r="B523" s="66"/>
      <c r="C523" s="24" t="s">
        <v>87</v>
      </c>
      <c r="D523" s="9" t="s">
        <v>223</v>
      </c>
      <c r="E523" s="5" t="s">
        <v>1064</v>
      </c>
      <c r="F523" s="5" t="s">
        <v>368</v>
      </c>
      <c r="G523" s="6">
        <v>2023</v>
      </c>
      <c r="H523" s="34" t="s">
        <v>1930</v>
      </c>
      <c r="I523" s="41" t="s">
        <v>1928</v>
      </c>
    </row>
    <row r="524" spans="1:9" ht="30" customHeight="1" x14ac:dyDescent="0.3">
      <c r="A524" s="69"/>
      <c r="B524" s="66">
        <v>5</v>
      </c>
      <c r="C524" s="24" t="s">
        <v>12</v>
      </c>
      <c r="D524" s="9" t="s">
        <v>224</v>
      </c>
      <c r="E524" s="5" t="s">
        <v>1038</v>
      </c>
      <c r="F524" s="5" t="s">
        <v>959</v>
      </c>
      <c r="G524" s="6">
        <v>2018</v>
      </c>
      <c r="H524" s="34" t="s">
        <v>1864</v>
      </c>
      <c r="I524" s="41" t="s">
        <v>1862</v>
      </c>
    </row>
    <row r="525" spans="1:9" ht="30" customHeight="1" x14ac:dyDescent="0.3">
      <c r="A525" s="69"/>
      <c r="B525" s="66"/>
      <c r="C525" s="24" t="s">
        <v>13</v>
      </c>
      <c r="D525" s="9" t="s">
        <v>225</v>
      </c>
      <c r="E525" s="5" t="s">
        <v>1042</v>
      </c>
      <c r="F525" s="5" t="s">
        <v>368</v>
      </c>
      <c r="G525" s="6">
        <v>2020</v>
      </c>
      <c r="H525" s="34" t="s">
        <v>1879</v>
      </c>
      <c r="I525" s="41" t="s">
        <v>1877</v>
      </c>
    </row>
    <row r="526" spans="1:9" ht="30" customHeight="1" x14ac:dyDescent="0.3">
      <c r="A526" s="69"/>
      <c r="B526" s="66"/>
      <c r="C526" s="24" t="s">
        <v>88</v>
      </c>
      <c r="D526" s="9" t="s">
        <v>226</v>
      </c>
      <c r="E526" s="5" t="s">
        <v>1045</v>
      </c>
      <c r="F526" s="5" t="s">
        <v>1046</v>
      </c>
      <c r="G526" s="6">
        <v>2022</v>
      </c>
      <c r="H526" s="34" t="s">
        <v>1890</v>
      </c>
      <c r="I526" s="41" t="s">
        <v>1888</v>
      </c>
    </row>
    <row r="527" spans="1:9" ht="30" customHeight="1" x14ac:dyDescent="0.3">
      <c r="A527" s="69"/>
      <c r="B527" s="66"/>
      <c r="C527" s="24" t="s">
        <v>89</v>
      </c>
      <c r="D527" s="9" t="s">
        <v>1056</v>
      </c>
      <c r="E527" s="5" t="s">
        <v>1057</v>
      </c>
      <c r="F527" s="5" t="s">
        <v>352</v>
      </c>
      <c r="G527" s="6">
        <v>2020</v>
      </c>
      <c r="H527" s="34" t="s">
        <v>1912</v>
      </c>
      <c r="I527" s="41" t="s">
        <v>1910</v>
      </c>
    </row>
    <row r="528" spans="1:9" ht="30" customHeight="1" x14ac:dyDescent="0.3">
      <c r="A528" s="69"/>
      <c r="B528" s="66"/>
      <c r="C528" s="24" t="s">
        <v>87</v>
      </c>
      <c r="D528" s="9" t="s">
        <v>1065</v>
      </c>
      <c r="E528" s="5" t="s">
        <v>1066</v>
      </c>
      <c r="F528" s="5" t="s">
        <v>463</v>
      </c>
      <c r="G528" s="6">
        <v>2020</v>
      </c>
      <c r="H528" s="34" t="s">
        <v>1933</v>
      </c>
      <c r="I528" s="41" t="s">
        <v>1931</v>
      </c>
    </row>
    <row r="529" spans="1:9" ht="30" customHeight="1" x14ac:dyDescent="0.3">
      <c r="A529" s="69"/>
      <c r="B529" s="66">
        <v>6</v>
      </c>
      <c r="C529" s="24" t="s">
        <v>12</v>
      </c>
      <c r="D529" s="9" t="s">
        <v>1067</v>
      </c>
      <c r="E529" s="5" t="s">
        <v>1068</v>
      </c>
      <c r="F529" s="5" t="s">
        <v>320</v>
      </c>
      <c r="G529" s="6">
        <v>2023</v>
      </c>
      <c r="H529" s="34" t="s">
        <v>1937</v>
      </c>
      <c r="I529" s="41" t="s">
        <v>1936</v>
      </c>
    </row>
    <row r="530" spans="1:9" ht="30" customHeight="1" x14ac:dyDescent="0.3">
      <c r="A530" s="69"/>
      <c r="B530" s="66"/>
      <c r="C530" s="24" t="s">
        <v>88</v>
      </c>
      <c r="D530" s="9" t="s">
        <v>227</v>
      </c>
      <c r="E530" s="5" t="s">
        <v>1047</v>
      </c>
      <c r="F530" s="5" t="s">
        <v>900</v>
      </c>
      <c r="G530" s="6">
        <v>2021</v>
      </c>
      <c r="H530" s="34" t="s">
        <v>1893</v>
      </c>
      <c r="I530" s="41" t="s">
        <v>1891</v>
      </c>
    </row>
    <row r="531" spans="1:9" ht="30" customHeight="1" x14ac:dyDescent="0.3">
      <c r="A531" s="69"/>
      <c r="B531" s="66"/>
      <c r="C531" s="24" t="s">
        <v>88</v>
      </c>
      <c r="D531" s="9" t="s">
        <v>228</v>
      </c>
      <c r="E531" s="5" t="s">
        <v>1048</v>
      </c>
      <c r="F531" s="5" t="s">
        <v>1049</v>
      </c>
      <c r="G531" s="6">
        <v>2020</v>
      </c>
      <c r="H531" s="34" t="s">
        <v>1896</v>
      </c>
      <c r="I531" s="41" t="s">
        <v>1894</v>
      </c>
    </row>
    <row r="532" spans="1:9" ht="30" customHeight="1" x14ac:dyDescent="0.3">
      <c r="A532" s="69"/>
      <c r="B532" s="66"/>
      <c r="C532" s="24" t="s">
        <v>89</v>
      </c>
      <c r="D532" s="9" t="s">
        <v>1078</v>
      </c>
      <c r="E532" s="5" t="s">
        <v>1079</v>
      </c>
      <c r="F532" s="5" t="s">
        <v>507</v>
      </c>
      <c r="G532" s="6">
        <v>2023</v>
      </c>
      <c r="H532" s="34" t="s">
        <v>1972</v>
      </c>
      <c r="I532" s="41" t="s">
        <v>1970</v>
      </c>
    </row>
    <row r="533" spans="1:9" ht="30" customHeight="1" x14ac:dyDescent="0.3">
      <c r="A533" s="69"/>
      <c r="B533" s="66"/>
      <c r="C533" s="24" t="s">
        <v>87</v>
      </c>
      <c r="D533" s="13" t="s">
        <v>1080</v>
      </c>
      <c r="E533" s="5" t="s">
        <v>1081</v>
      </c>
      <c r="F533" s="5" t="s">
        <v>368</v>
      </c>
      <c r="G533" s="6">
        <v>2023</v>
      </c>
      <c r="H533" s="34" t="s">
        <v>1975</v>
      </c>
      <c r="I533" s="41" t="s">
        <v>1973</v>
      </c>
    </row>
    <row r="534" spans="1:9" ht="30" customHeight="1" x14ac:dyDescent="0.3">
      <c r="A534" s="69"/>
      <c r="B534" s="66">
        <v>7</v>
      </c>
      <c r="C534" s="24" t="s">
        <v>12</v>
      </c>
      <c r="D534" s="13" t="s">
        <v>229</v>
      </c>
      <c r="E534" s="5" t="s">
        <v>1069</v>
      </c>
      <c r="F534" s="5" t="s">
        <v>487</v>
      </c>
      <c r="G534" s="6">
        <v>2022</v>
      </c>
      <c r="H534" s="34" t="s">
        <v>1940</v>
      </c>
      <c r="I534" s="41" t="s">
        <v>1938</v>
      </c>
    </row>
    <row r="535" spans="1:9" ht="30" customHeight="1" x14ac:dyDescent="0.3">
      <c r="A535" s="69"/>
      <c r="B535" s="66"/>
      <c r="C535" s="24" t="s">
        <v>13</v>
      </c>
      <c r="D535" s="13" t="s">
        <v>230</v>
      </c>
      <c r="E535" s="5" t="s">
        <v>1043</v>
      </c>
      <c r="F535" s="5" t="s">
        <v>383</v>
      </c>
      <c r="G535" s="6">
        <v>2019</v>
      </c>
      <c r="H535" s="34" t="s">
        <v>1882</v>
      </c>
      <c r="I535" s="41" t="s">
        <v>1880</v>
      </c>
    </row>
    <row r="536" spans="1:9" ht="30" customHeight="1" x14ac:dyDescent="0.3">
      <c r="A536" s="69"/>
      <c r="B536" s="66"/>
      <c r="C536" s="24" t="s">
        <v>88</v>
      </c>
      <c r="D536" s="13" t="s">
        <v>231</v>
      </c>
      <c r="E536" s="5" t="s">
        <v>1075</v>
      </c>
      <c r="F536" s="5" t="s">
        <v>414</v>
      </c>
      <c r="G536" s="6">
        <v>2017</v>
      </c>
      <c r="H536" s="34" t="s">
        <v>1964</v>
      </c>
      <c r="I536" s="41" t="s">
        <v>1962</v>
      </c>
    </row>
    <row r="537" spans="1:9" ht="30" customHeight="1" x14ac:dyDescent="0.3">
      <c r="A537" s="69"/>
      <c r="B537" s="66"/>
      <c r="C537" s="24" t="s">
        <v>89</v>
      </c>
      <c r="D537" s="58" t="s">
        <v>2902</v>
      </c>
      <c r="E537" s="59" t="s">
        <v>2903</v>
      </c>
      <c r="F537" s="59" t="s">
        <v>352</v>
      </c>
      <c r="G537" s="60">
        <v>2022</v>
      </c>
      <c r="H537" s="34" t="s">
        <v>2905</v>
      </c>
      <c r="I537" s="41" t="s">
        <v>2904</v>
      </c>
    </row>
    <row r="538" spans="1:9" ht="30" customHeight="1" x14ac:dyDescent="0.3">
      <c r="A538" s="69"/>
      <c r="B538" s="66"/>
      <c r="C538" s="24" t="s">
        <v>87</v>
      </c>
      <c r="D538" s="13" t="s">
        <v>233</v>
      </c>
      <c r="E538" s="5" t="s">
        <v>1082</v>
      </c>
      <c r="F538" s="5" t="s">
        <v>1083</v>
      </c>
      <c r="G538" s="6">
        <v>2021</v>
      </c>
      <c r="H538" s="34" t="s">
        <v>1978</v>
      </c>
      <c r="I538" s="41" t="s">
        <v>1976</v>
      </c>
    </row>
    <row r="539" spans="1:9" ht="30" customHeight="1" x14ac:dyDescent="0.3">
      <c r="A539" s="69"/>
      <c r="B539" s="66">
        <v>8</v>
      </c>
      <c r="C539" s="24" t="s">
        <v>12</v>
      </c>
      <c r="D539" s="9" t="s">
        <v>2906</v>
      </c>
      <c r="E539" s="5" t="s">
        <v>2907</v>
      </c>
      <c r="F539" s="5" t="s">
        <v>2908</v>
      </c>
      <c r="G539" s="6">
        <v>2020</v>
      </c>
      <c r="H539" s="34" t="s">
        <v>2911</v>
      </c>
      <c r="I539" s="41" t="s">
        <v>2910</v>
      </c>
    </row>
    <row r="540" spans="1:9" ht="30" customHeight="1" x14ac:dyDescent="0.3">
      <c r="A540" s="69"/>
      <c r="B540" s="66"/>
      <c r="C540" s="24" t="s">
        <v>13</v>
      </c>
      <c r="D540" s="9" t="s">
        <v>234</v>
      </c>
      <c r="E540" s="5" t="s">
        <v>1073</v>
      </c>
      <c r="F540" s="5" t="s">
        <v>942</v>
      </c>
      <c r="G540" s="6">
        <v>2022</v>
      </c>
      <c r="H540" s="34" t="s">
        <v>1955</v>
      </c>
      <c r="I540" s="41" t="s">
        <v>1953</v>
      </c>
    </row>
    <row r="541" spans="1:9" ht="30" customHeight="1" x14ac:dyDescent="0.3">
      <c r="A541" s="69"/>
      <c r="B541" s="66"/>
      <c r="C541" s="24" t="s">
        <v>88</v>
      </c>
      <c r="D541" s="9" t="s">
        <v>235</v>
      </c>
      <c r="E541" s="5" t="s">
        <v>1050</v>
      </c>
      <c r="F541" s="5" t="s">
        <v>328</v>
      </c>
      <c r="G541" s="6">
        <v>2022</v>
      </c>
      <c r="H541" s="34" t="s">
        <v>1898</v>
      </c>
      <c r="I541" s="41" t="s">
        <v>1897</v>
      </c>
    </row>
    <row r="542" spans="1:9" ht="30" customHeight="1" x14ac:dyDescent="0.3">
      <c r="A542" s="69"/>
      <c r="B542" s="66"/>
      <c r="C542" s="24" t="s">
        <v>88</v>
      </c>
      <c r="D542" s="9" t="s">
        <v>236</v>
      </c>
      <c r="E542" s="5" t="s">
        <v>1051</v>
      </c>
      <c r="F542" s="5" t="s">
        <v>586</v>
      </c>
      <c r="G542" s="6">
        <v>2023</v>
      </c>
      <c r="H542" s="34" t="s">
        <v>1900</v>
      </c>
      <c r="I542" s="41" t="s">
        <v>1899</v>
      </c>
    </row>
    <row r="543" spans="1:9" ht="30" customHeight="1" x14ac:dyDescent="0.3">
      <c r="A543" s="69"/>
      <c r="B543" s="66"/>
      <c r="C543" s="24" t="s">
        <v>87</v>
      </c>
      <c r="D543" s="9" t="s">
        <v>237</v>
      </c>
      <c r="E543" s="5" t="s">
        <v>1084</v>
      </c>
      <c r="F543" s="5" t="s">
        <v>1085</v>
      </c>
      <c r="G543" s="6">
        <v>2023</v>
      </c>
      <c r="H543" s="34" t="s">
        <v>1981</v>
      </c>
      <c r="I543" s="41" t="s">
        <v>1979</v>
      </c>
    </row>
    <row r="544" spans="1:9" ht="30" customHeight="1" x14ac:dyDescent="0.3">
      <c r="A544" s="69"/>
      <c r="B544" s="66">
        <v>9</v>
      </c>
      <c r="C544" s="24" t="s">
        <v>12</v>
      </c>
      <c r="D544" s="9" t="s">
        <v>238</v>
      </c>
      <c r="E544" s="5" t="s">
        <v>1070</v>
      </c>
      <c r="F544" s="5" t="s">
        <v>413</v>
      </c>
      <c r="G544" s="6">
        <v>2022</v>
      </c>
      <c r="H544" s="34" t="s">
        <v>1946</v>
      </c>
      <c r="I544" s="41" t="s">
        <v>1944</v>
      </c>
    </row>
    <row r="545" spans="1:9" ht="30" customHeight="1" x14ac:dyDescent="0.3">
      <c r="A545" s="69"/>
      <c r="B545" s="66"/>
      <c r="C545" s="24" t="s">
        <v>13</v>
      </c>
      <c r="D545" s="9" t="s">
        <v>239</v>
      </c>
      <c r="E545" s="5" t="s">
        <v>1043</v>
      </c>
      <c r="F545" s="5" t="s">
        <v>383</v>
      </c>
      <c r="G545" s="6">
        <v>2019</v>
      </c>
      <c r="H545" s="34" t="s">
        <v>1958</v>
      </c>
      <c r="I545" s="41" t="s">
        <v>1956</v>
      </c>
    </row>
    <row r="546" spans="1:9" ht="30" customHeight="1" x14ac:dyDescent="0.3">
      <c r="A546" s="69"/>
      <c r="B546" s="66"/>
      <c r="C546" s="24" t="s">
        <v>88</v>
      </c>
      <c r="D546" s="9" t="s">
        <v>240</v>
      </c>
      <c r="E546" s="5" t="s">
        <v>1052</v>
      </c>
      <c r="F546" s="5" t="s">
        <v>383</v>
      </c>
      <c r="G546" s="6">
        <v>2019</v>
      </c>
      <c r="H546" s="34" t="s">
        <v>1903</v>
      </c>
      <c r="I546" s="41" t="s">
        <v>1901</v>
      </c>
    </row>
    <row r="547" spans="1:9" ht="30" customHeight="1" x14ac:dyDescent="0.3">
      <c r="A547" s="69"/>
      <c r="B547" s="66"/>
      <c r="C547" s="24" t="s">
        <v>89</v>
      </c>
      <c r="D547" s="9" t="s">
        <v>241</v>
      </c>
      <c r="E547" s="5" t="s">
        <v>1061</v>
      </c>
      <c r="F547" s="5" t="s">
        <v>391</v>
      </c>
      <c r="G547" s="6">
        <v>2023</v>
      </c>
      <c r="H547" s="34" t="s">
        <v>1920</v>
      </c>
      <c r="I547" s="41" t="s">
        <v>1918</v>
      </c>
    </row>
    <row r="548" spans="1:9" ht="30" customHeight="1" x14ac:dyDescent="0.3">
      <c r="A548" s="69"/>
      <c r="B548" s="66"/>
      <c r="C548" s="24" t="s">
        <v>87</v>
      </c>
      <c r="D548" s="9" t="s">
        <v>1086</v>
      </c>
      <c r="E548" s="5" t="s">
        <v>1087</v>
      </c>
      <c r="F548" s="5" t="s">
        <v>362</v>
      </c>
      <c r="G548" s="6">
        <v>2019</v>
      </c>
      <c r="H548" s="34" t="s">
        <v>1984</v>
      </c>
      <c r="I548" s="41" t="s">
        <v>1982</v>
      </c>
    </row>
    <row r="549" spans="1:9" ht="30" customHeight="1" x14ac:dyDescent="0.3">
      <c r="A549" s="69"/>
      <c r="B549" s="66">
        <v>10</v>
      </c>
      <c r="C549" s="24" t="s">
        <v>12</v>
      </c>
      <c r="D549" s="9" t="s">
        <v>242</v>
      </c>
      <c r="E549" s="5" t="s">
        <v>1071</v>
      </c>
      <c r="F549" s="5" t="s">
        <v>780</v>
      </c>
      <c r="G549" s="6">
        <v>2023</v>
      </c>
      <c r="H549" s="34" t="s">
        <v>1949</v>
      </c>
      <c r="I549" s="41" t="s">
        <v>1947</v>
      </c>
    </row>
    <row r="550" spans="1:9" ht="30" customHeight="1" x14ac:dyDescent="0.3">
      <c r="A550" s="69"/>
      <c r="B550" s="66"/>
      <c r="C550" s="24" t="s">
        <v>12</v>
      </c>
      <c r="D550" s="9" t="s">
        <v>243</v>
      </c>
      <c r="E550" s="5" t="s">
        <v>1072</v>
      </c>
      <c r="F550" s="5" t="s">
        <v>387</v>
      </c>
      <c r="G550" s="6">
        <v>2018</v>
      </c>
      <c r="H550" s="34" t="s">
        <v>1952</v>
      </c>
      <c r="I550" s="41" t="s">
        <v>1950</v>
      </c>
    </row>
    <row r="551" spans="1:9" ht="30" customHeight="1" x14ac:dyDescent="0.3">
      <c r="A551" s="69"/>
      <c r="B551" s="66"/>
      <c r="C551" s="24" t="s">
        <v>13</v>
      </c>
      <c r="D551" s="9" t="s">
        <v>244</v>
      </c>
      <c r="E551" s="5" t="s">
        <v>1074</v>
      </c>
      <c r="F551" s="5" t="s">
        <v>368</v>
      </c>
      <c r="G551" s="6">
        <v>2020</v>
      </c>
      <c r="H551" s="34" t="s">
        <v>1961</v>
      </c>
      <c r="I551" s="41" t="s">
        <v>1959</v>
      </c>
    </row>
    <row r="552" spans="1:9" ht="30" customHeight="1" x14ac:dyDescent="0.3">
      <c r="A552" s="69"/>
      <c r="B552" s="66"/>
      <c r="C552" s="24" t="s">
        <v>89</v>
      </c>
      <c r="D552" s="9" t="s">
        <v>1059</v>
      </c>
      <c r="E552" s="5" t="s">
        <v>1060</v>
      </c>
      <c r="F552" s="5" t="s">
        <v>418</v>
      </c>
      <c r="G552" s="6">
        <v>2017</v>
      </c>
      <c r="H552" s="34" t="s">
        <v>1917</v>
      </c>
      <c r="I552" s="41" t="s">
        <v>1915</v>
      </c>
    </row>
    <row r="553" spans="1:9" ht="30" customHeight="1" x14ac:dyDescent="0.3">
      <c r="A553" s="69"/>
      <c r="B553" s="66"/>
      <c r="C553" s="24" t="s">
        <v>87</v>
      </c>
      <c r="D553" s="9" t="s">
        <v>1088</v>
      </c>
      <c r="E553" s="5" t="s">
        <v>1089</v>
      </c>
      <c r="F553" s="5" t="s">
        <v>1090</v>
      </c>
      <c r="G553" s="6">
        <v>2022</v>
      </c>
      <c r="H553" s="34" t="s">
        <v>1987</v>
      </c>
      <c r="I553" s="41" t="s">
        <v>1985</v>
      </c>
    </row>
    <row r="554" spans="1:9" ht="30" customHeight="1" x14ac:dyDescent="0.3">
      <c r="A554" s="69"/>
      <c r="B554" s="66">
        <v>11</v>
      </c>
      <c r="C554" s="24" t="s">
        <v>12</v>
      </c>
      <c r="D554" s="9" t="s">
        <v>245</v>
      </c>
      <c r="E554" s="5" t="s">
        <v>886</v>
      </c>
      <c r="F554" s="5" t="s">
        <v>463</v>
      </c>
      <c r="G554" s="6">
        <v>2022</v>
      </c>
      <c r="H554" s="34" t="s">
        <v>2131</v>
      </c>
      <c r="I554" s="41" t="s">
        <v>2130</v>
      </c>
    </row>
    <row r="555" spans="1:9" ht="30" customHeight="1" x14ac:dyDescent="0.3">
      <c r="A555" s="69"/>
      <c r="B555" s="66"/>
      <c r="C555" s="24" t="s">
        <v>12</v>
      </c>
      <c r="D555" s="28" t="s">
        <v>299</v>
      </c>
      <c r="E555" s="5" t="s">
        <v>300</v>
      </c>
      <c r="F555" s="5" t="s">
        <v>301</v>
      </c>
      <c r="G555" s="6">
        <v>2021</v>
      </c>
      <c r="H555" s="7" t="s">
        <v>2645</v>
      </c>
      <c r="I555" s="40" t="s">
        <v>2646</v>
      </c>
    </row>
    <row r="556" spans="1:9" ht="30" customHeight="1" x14ac:dyDescent="0.3">
      <c r="A556" s="69"/>
      <c r="B556" s="66"/>
      <c r="C556" s="24" t="s">
        <v>2913</v>
      </c>
      <c r="D556" s="9" t="s">
        <v>2912</v>
      </c>
      <c r="E556" s="5" t="s">
        <v>787</v>
      </c>
      <c r="F556" s="5" t="s">
        <v>788</v>
      </c>
      <c r="G556" s="6">
        <v>2018</v>
      </c>
      <c r="H556" s="34" t="s">
        <v>2914</v>
      </c>
      <c r="I556" s="41" t="s">
        <v>2909</v>
      </c>
    </row>
    <row r="557" spans="1:9" ht="30" customHeight="1" x14ac:dyDescent="0.3">
      <c r="A557" s="69"/>
      <c r="B557" s="66"/>
      <c r="C557" s="24" t="s">
        <v>88</v>
      </c>
      <c r="D557" s="9" t="s">
        <v>1093</v>
      </c>
      <c r="E557" s="5" t="s">
        <v>1094</v>
      </c>
      <c r="F557" s="5" t="s">
        <v>1083</v>
      </c>
      <c r="G557" s="6">
        <v>2020</v>
      </c>
      <c r="H557" s="7" t="s">
        <v>1095</v>
      </c>
      <c r="I557" s="40" t="s">
        <v>2966</v>
      </c>
    </row>
    <row r="558" spans="1:9" ht="30" customHeight="1" x14ac:dyDescent="0.3">
      <c r="A558" s="69"/>
      <c r="B558" s="66"/>
      <c r="C558" s="24" t="s">
        <v>89</v>
      </c>
      <c r="D558" s="9" t="s">
        <v>1096</v>
      </c>
      <c r="E558" s="5" t="s">
        <v>1097</v>
      </c>
      <c r="F558" s="5" t="s">
        <v>1098</v>
      </c>
      <c r="G558" s="6">
        <v>2017</v>
      </c>
      <c r="H558" s="7" t="s">
        <v>2647</v>
      </c>
      <c r="I558" s="40" t="s">
        <v>2648</v>
      </c>
    </row>
    <row r="559" spans="1:9" ht="30" customHeight="1" x14ac:dyDescent="0.3">
      <c r="A559" s="69"/>
      <c r="B559" s="66">
        <v>12</v>
      </c>
      <c r="C559" s="24" t="s">
        <v>2830</v>
      </c>
      <c r="D559" s="9" t="s">
        <v>2923</v>
      </c>
      <c r="E559" s="5" t="s">
        <v>2926</v>
      </c>
      <c r="F559" s="5" t="s">
        <v>463</v>
      </c>
      <c r="G559" s="6">
        <v>2020</v>
      </c>
      <c r="H559" s="34" t="s">
        <v>2924</v>
      </c>
      <c r="I559" s="41" t="s">
        <v>2925</v>
      </c>
    </row>
    <row r="560" spans="1:9" ht="30" customHeight="1" x14ac:dyDescent="0.3">
      <c r="A560" s="69"/>
      <c r="B560" s="66"/>
      <c r="C560" s="24" t="s">
        <v>13</v>
      </c>
      <c r="D560" s="9" t="s">
        <v>246</v>
      </c>
      <c r="E560" s="5" t="s">
        <v>1099</v>
      </c>
      <c r="F560" s="5" t="s">
        <v>1100</v>
      </c>
      <c r="G560" s="6">
        <v>2020</v>
      </c>
      <c r="H560" s="7" t="s">
        <v>1101</v>
      </c>
      <c r="I560" s="40" t="s">
        <v>2967</v>
      </c>
    </row>
    <row r="561" spans="1:9" ht="30" customHeight="1" x14ac:dyDescent="0.3">
      <c r="A561" s="69"/>
      <c r="B561" s="66"/>
      <c r="C561" s="24" t="s">
        <v>88</v>
      </c>
      <c r="D561" s="9" t="s">
        <v>1102</v>
      </c>
      <c r="E561" s="5" t="s">
        <v>1103</v>
      </c>
      <c r="F561" s="5" t="s">
        <v>352</v>
      </c>
      <c r="G561" s="6">
        <v>2011</v>
      </c>
      <c r="H561" s="7" t="s">
        <v>2649</v>
      </c>
      <c r="I561" s="40" t="s">
        <v>2650</v>
      </c>
    </row>
    <row r="562" spans="1:9" ht="30" customHeight="1" x14ac:dyDescent="0.3">
      <c r="A562" s="69"/>
      <c r="B562" s="66"/>
      <c r="C562" s="24" t="s">
        <v>88</v>
      </c>
      <c r="D562" s="9" t="s">
        <v>1104</v>
      </c>
      <c r="E562" s="5" t="s">
        <v>1105</v>
      </c>
      <c r="F562" s="5" t="s">
        <v>1106</v>
      </c>
      <c r="G562" s="6">
        <v>2021</v>
      </c>
      <c r="H562" s="7" t="s">
        <v>2651</v>
      </c>
      <c r="I562" s="40" t="s">
        <v>2652</v>
      </c>
    </row>
    <row r="563" spans="1:9" ht="30" customHeight="1" x14ac:dyDescent="0.3">
      <c r="A563" s="69"/>
      <c r="B563" s="66"/>
      <c r="C563" s="24" t="s">
        <v>87</v>
      </c>
      <c r="D563" s="9" t="s">
        <v>1107</v>
      </c>
      <c r="E563" s="5" t="s">
        <v>1108</v>
      </c>
      <c r="F563" s="5" t="s">
        <v>368</v>
      </c>
      <c r="G563" s="6">
        <v>2020</v>
      </c>
      <c r="H563" s="7" t="s">
        <v>2653</v>
      </c>
      <c r="I563" s="40" t="s">
        <v>2654</v>
      </c>
    </row>
    <row r="564" spans="1:9" ht="30" customHeight="1" x14ac:dyDescent="0.3">
      <c r="A564" s="69"/>
      <c r="B564" s="66">
        <v>13</v>
      </c>
      <c r="C564" s="24" t="s">
        <v>12</v>
      </c>
      <c r="D564" s="9" t="s">
        <v>2919</v>
      </c>
      <c r="E564" s="5" t="s">
        <v>2920</v>
      </c>
      <c r="F564" s="5" t="s">
        <v>800</v>
      </c>
      <c r="G564" s="6">
        <v>2021</v>
      </c>
      <c r="H564" s="36" t="s">
        <v>2922</v>
      </c>
      <c r="I564" s="44" t="s">
        <v>2921</v>
      </c>
    </row>
    <row r="565" spans="1:9" ht="30" customHeight="1" x14ac:dyDescent="0.3">
      <c r="A565" s="69"/>
      <c r="B565" s="66"/>
      <c r="C565" s="24" t="s">
        <v>2913</v>
      </c>
      <c r="D565" s="9" t="s">
        <v>2915</v>
      </c>
      <c r="E565" s="5" t="s">
        <v>2916</v>
      </c>
      <c r="F565" s="5" t="s">
        <v>664</v>
      </c>
      <c r="G565" s="6">
        <v>2018</v>
      </c>
      <c r="H565" s="34" t="s">
        <v>2918</v>
      </c>
      <c r="I565" s="41" t="s">
        <v>2917</v>
      </c>
    </row>
    <row r="566" spans="1:9" ht="30" customHeight="1" x14ac:dyDescent="0.3">
      <c r="A566" s="69"/>
      <c r="B566" s="66"/>
      <c r="C566" s="24" t="s">
        <v>88</v>
      </c>
      <c r="D566" s="9" t="s">
        <v>1111</v>
      </c>
      <c r="E566" s="5" t="s">
        <v>1112</v>
      </c>
      <c r="F566" s="5" t="s">
        <v>1113</v>
      </c>
      <c r="G566" s="6">
        <v>2018</v>
      </c>
      <c r="H566" s="7" t="s">
        <v>1114</v>
      </c>
      <c r="I566" s="40" t="s">
        <v>1115</v>
      </c>
    </row>
    <row r="567" spans="1:9" ht="30" customHeight="1" x14ac:dyDescent="0.3">
      <c r="A567" s="69"/>
      <c r="B567" s="66"/>
      <c r="C567" s="24" t="s">
        <v>294</v>
      </c>
      <c r="D567" s="9" t="s">
        <v>291</v>
      </c>
      <c r="E567" s="5" t="s">
        <v>292</v>
      </c>
      <c r="F567" s="5" t="s">
        <v>293</v>
      </c>
      <c r="G567" s="6">
        <v>2021</v>
      </c>
      <c r="H567" s="7" t="s">
        <v>2655</v>
      </c>
      <c r="I567" s="40" t="s">
        <v>2656</v>
      </c>
    </row>
    <row r="568" spans="1:9" ht="30" customHeight="1" x14ac:dyDescent="0.3">
      <c r="A568" s="69"/>
      <c r="B568" s="66"/>
      <c r="C568" s="24" t="s">
        <v>87</v>
      </c>
      <c r="D568" s="9" t="s">
        <v>1116</v>
      </c>
      <c r="E568" s="5" t="s">
        <v>1117</v>
      </c>
      <c r="F568" s="5" t="s">
        <v>1118</v>
      </c>
      <c r="G568" s="6">
        <v>2021</v>
      </c>
      <c r="H568" s="7" t="s">
        <v>1119</v>
      </c>
      <c r="I568" s="40" t="s">
        <v>1120</v>
      </c>
    </row>
    <row r="569" spans="1:9" ht="30" customHeight="1" x14ac:dyDescent="0.3">
      <c r="A569" s="69"/>
      <c r="B569" s="66">
        <v>14</v>
      </c>
      <c r="C569" s="24" t="s">
        <v>12</v>
      </c>
      <c r="D569" s="9" t="s">
        <v>247</v>
      </c>
      <c r="E569" s="5" t="s">
        <v>1121</v>
      </c>
      <c r="F569" s="5" t="s">
        <v>1122</v>
      </c>
      <c r="G569" s="6">
        <v>2021</v>
      </c>
      <c r="H569" s="7" t="s">
        <v>2657</v>
      </c>
      <c r="I569" s="40" t="s">
        <v>2658</v>
      </c>
    </row>
    <row r="570" spans="1:9" ht="30" customHeight="1" x14ac:dyDescent="0.3">
      <c r="A570" s="69"/>
      <c r="B570" s="66"/>
      <c r="C570" s="24" t="s">
        <v>295</v>
      </c>
      <c r="D570" s="9" t="s">
        <v>296</v>
      </c>
      <c r="E570" s="5" t="s">
        <v>297</v>
      </c>
      <c r="F570" s="5" t="s">
        <v>298</v>
      </c>
      <c r="G570" s="6">
        <v>2018</v>
      </c>
      <c r="H570" s="7" t="s">
        <v>2659</v>
      </c>
      <c r="I570" s="40" t="s">
        <v>2660</v>
      </c>
    </row>
    <row r="571" spans="1:9" ht="30" customHeight="1" x14ac:dyDescent="0.3">
      <c r="A571" s="69"/>
      <c r="B571" s="66"/>
      <c r="C571" s="24" t="s">
        <v>88</v>
      </c>
      <c r="D571" s="9" t="s">
        <v>1124</v>
      </c>
      <c r="E571" s="5" t="s">
        <v>1125</v>
      </c>
      <c r="F571" s="5" t="s">
        <v>383</v>
      </c>
      <c r="G571" s="6">
        <v>2021</v>
      </c>
      <c r="H571" s="7" t="s">
        <v>2662</v>
      </c>
      <c r="I571" s="40" t="s">
        <v>2663</v>
      </c>
    </row>
    <row r="572" spans="1:9" ht="30" customHeight="1" x14ac:dyDescent="0.3">
      <c r="A572" s="69"/>
      <c r="B572" s="66"/>
      <c r="C572" s="24" t="s">
        <v>89</v>
      </c>
      <c r="D572" s="9" t="s">
        <v>248</v>
      </c>
      <c r="E572" s="5" t="s">
        <v>1123</v>
      </c>
      <c r="F572" s="5" t="s">
        <v>304</v>
      </c>
      <c r="G572" s="6">
        <v>2022</v>
      </c>
      <c r="H572" s="7" t="s">
        <v>2661</v>
      </c>
      <c r="I572" s="40" t="s">
        <v>2968</v>
      </c>
    </row>
    <row r="573" spans="1:9" ht="30" customHeight="1" x14ac:dyDescent="0.3">
      <c r="A573" s="69"/>
      <c r="B573" s="66"/>
      <c r="C573" s="24" t="s">
        <v>89</v>
      </c>
      <c r="D573" s="9" t="s">
        <v>1126</v>
      </c>
      <c r="E573" s="5" t="s">
        <v>1127</v>
      </c>
      <c r="F573" s="5" t="s">
        <v>1128</v>
      </c>
      <c r="G573" s="6">
        <v>2021</v>
      </c>
      <c r="H573" s="7" t="s">
        <v>2664</v>
      </c>
      <c r="I573" s="40" t="s">
        <v>2665</v>
      </c>
    </row>
    <row r="574" spans="1:9" ht="30" customHeight="1" x14ac:dyDescent="0.3">
      <c r="A574" s="69"/>
      <c r="B574" s="66">
        <v>15</v>
      </c>
      <c r="C574" s="24" t="s">
        <v>12</v>
      </c>
      <c r="D574" s="9" t="s">
        <v>249</v>
      </c>
      <c r="E574" s="5" t="s">
        <v>1129</v>
      </c>
      <c r="F574" s="5" t="s">
        <v>1130</v>
      </c>
      <c r="G574" s="6">
        <v>2021</v>
      </c>
      <c r="H574" s="7" t="s">
        <v>2666</v>
      </c>
      <c r="I574" s="40" t="s">
        <v>2667</v>
      </c>
    </row>
    <row r="575" spans="1:9" ht="30" customHeight="1" x14ac:dyDescent="0.3">
      <c r="A575" s="69"/>
      <c r="B575" s="66"/>
      <c r="C575" s="24" t="s">
        <v>88</v>
      </c>
      <c r="D575" s="9" t="s">
        <v>1131</v>
      </c>
      <c r="E575" s="5" t="s">
        <v>1132</v>
      </c>
      <c r="F575" s="5" t="s">
        <v>1133</v>
      </c>
      <c r="G575" s="6">
        <v>2021</v>
      </c>
      <c r="H575" s="7" t="s">
        <v>2668</v>
      </c>
      <c r="I575" s="40" t="s">
        <v>2669</v>
      </c>
    </row>
    <row r="576" spans="1:9" ht="30" customHeight="1" x14ac:dyDescent="0.3">
      <c r="A576" s="69"/>
      <c r="B576" s="66"/>
      <c r="C576" s="24" t="s">
        <v>2897</v>
      </c>
      <c r="D576" s="9" t="s">
        <v>2927</v>
      </c>
      <c r="E576" s="5" t="s">
        <v>2928</v>
      </c>
      <c r="F576" s="5" t="s">
        <v>726</v>
      </c>
      <c r="G576" s="6">
        <v>2019</v>
      </c>
      <c r="H576" s="7" t="s">
        <v>2930</v>
      </c>
      <c r="I576" s="40" t="s">
        <v>2929</v>
      </c>
    </row>
    <row r="577" spans="1:9" ht="30" customHeight="1" x14ac:dyDescent="0.3">
      <c r="A577" s="69"/>
      <c r="B577" s="66"/>
      <c r="C577" s="24" t="s">
        <v>89</v>
      </c>
      <c r="D577" s="9" t="s">
        <v>1134</v>
      </c>
      <c r="E577" s="5" t="s">
        <v>1135</v>
      </c>
      <c r="F577" s="5" t="s">
        <v>304</v>
      </c>
      <c r="G577" s="6">
        <v>2021</v>
      </c>
      <c r="H577" s="7" t="s">
        <v>2670</v>
      </c>
      <c r="I577" s="40" t="s">
        <v>2671</v>
      </c>
    </row>
    <row r="578" spans="1:9" ht="30" customHeight="1" x14ac:dyDescent="0.3">
      <c r="A578" s="69"/>
      <c r="B578" s="66"/>
      <c r="C578" s="24" t="s">
        <v>87</v>
      </c>
      <c r="D578" s="9" t="s">
        <v>1136</v>
      </c>
      <c r="E578" s="5" t="s">
        <v>1137</v>
      </c>
      <c r="F578" s="5" t="s">
        <v>334</v>
      </c>
      <c r="G578" s="6">
        <v>2022</v>
      </c>
      <c r="H578" s="7" t="s">
        <v>2672</v>
      </c>
      <c r="I578" s="40" t="s">
        <v>2673</v>
      </c>
    </row>
    <row r="579" spans="1:9" ht="30" customHeight="1" x14ac:dyDescent="0.3">
      <c r="A579" s="69"/>
      <c r="B579" s="66">
        <v>16</v>
      </c>
      <c r="C579" s="24" t="s">
        <v>12</v>
      </c>
      <c r="D579" s="9" t="s">
        <v>1138</v>
      </c>
      <c r="E579" s="5" t="s">
        <v>1139</v>
      </c>
      <c r="F579" s="5" t="s">
        <v>1140</v>
      </c>
      <c r="G579" s="6">
        <v>2022</v>
      </c>
      <c r="H579" s="7" t="s">
        <v>2674</v>
      </c>
      <c r="I579" s="40" t="s">
        <v>2675</v>
      </c>
    </row>
    <row r="580" spans="1:9" ht="30" customHeight="1" x14ac:dyDescent="0.3">
      <c r="A580" s="69"/>
      <c r="B580" s="66"/>
      <c r="C580" s="24" t="s">
        <v>88</v>
      </c>
      <c r="D580" s="9" t="s">
        <v>1141</v>
      </c>
      <c r="E580" s="5" t="s">
        <v>1142</v>
      </c>
      <c r="F580" s="5" t="s">
        <v>1106</v>
      </c>
      <c r="G580" s="6">
        <v>2022</v>
      </c>
      <c r="H580" s="7" t="s">
        <v>2676</v>
      </c>
      <c r="I580" s="40" t="s">
        <v>2677</v>
      </c>
    </row>
    <row r="581" spans="1:9" ht="30" customHeight="1" x14ac:dyDescent="0.3">
      <c r="A581" s="69"/>
      <c r="B581" s="66"/>
      <c r="C581" s="24" t="s">
        <v>89</v>
      </c>
      <c r="D581" s="9" t="s">
        <v>1143</v>
      </c>
      <c r="E581" s="5" t="s">
        <v>1144</v>
      </c>
      <c r="F581" s="5" t="s">
        <v>1145</v>
      </c>
      <c r="G581" s="6">
        <v>2020</v>
      </c>
      <c r="H581" s="7" t="s">
        <v>2678</v>
      </c>
      <c r="I581" s="40" t="s">
        <v>2679</v>
      </c>
    </row>
    <row r="582" spans="1:9" ht="30" customHeight="1" x14ac:dyDescent="0.3">
      <c r="A582" s="69"/>
      <c r="B582" s="66"/>
      <c r="C582" s="24" t="s">
        <v>87</v>
      </c>
      <c r="D582" s="9" t="s">
        <v>1146</v>
      </c>
      <c r="E582" s="5" t="s">
        <v>1147</v>
      </c>
      <c r="F582" s="5" t="s">
        <v>596</v>
      </c>
      <c r="G582" s="6">
        <v>2021</v>
      </c>
      <c r="H582" s="7" t="s">
        <v>2680</v>
      </c>
      <c r="I582" s="40" t="s">
        <v>2681</v>
      </c>
    </row>
    <row r="583" spans="1:9" ht="30" customHeight="1" x14ac:dyDescent="0.3">
      <c r="A583" s="69"/>
      <c r="B583" s="66"/>
      <c r="C583" s="24" t="s">
        <v>87</v>
      </c>
      <c r="D583" s="9" t="s">
        <v>251</v>
      </c>
      <c r="E583" s="5" t="s">
        <v>1148</v>
      </c>
      <c r="F583" s="5" t="s">
        <v>1149</v>
      </c>
      <c r="G583" s="6">
        <v>2021</v>
      </c>
      <c r="H583" s="7" t="s">
        <v>2682</v>
      </c>
      <c r="I583" s="40" t="s">
        <v>2683</v>
      </c>
    </row>
    <row r="584" spans="1:9" ht="30" customHeight="1" x14ac:dyDescent="0.3">
      <c r="A584" s="69"/>
      <c r="B584" s="66">
        <v>17</v>
      </c>
      <c r="C584" s="24" t="s">
        <v>12</v>
      </c>
      <c r="D584" s="9" t="s">
        <v>1150</v>
      </c>
      <c r="E584" s="5" t="s">
        <v>1151</v>
      </c>
      <c r="F584" s="5" t="s">
        <v>1152</v>
      </c>
      <c r="G584" s="6">
        <v>2022</v>
      </c>
      <c r="H584" s="7" t="s">
        <v>2684</v>
      </c>
      <c r="I584" s="40" t="s">
        <v>2685</v>
      </c>
    </row>
    <row r="585" spans="1:9" ht="30" customHeight="1" x14ac:dyDescent="0.3">
      <c r="A585" s="69"/>
      <c r="B585" s="66"/>
      <c r="C585" s="24" t="s">
        <v>736</v>
      </c>
      <c r="D585" s="9" t="s">
        <v>1091</v>
      </c>
      <c r="E585" s="5" t="s">
        <v>1092</v>
      </c>
      <c r="F585" s="5" t="s">
        <v>383</v>
      </c>
      <c r="G585" s="6">
        <v>2022</v>
      </c>
      <c r="H585" s="34" t="s">
        <v>2007</v>
      </c>
      <c r="I585" s="41" t="s">
        <v>2005</v>
      </c>
    </row>
    <row r="586" spans="1:9" ht="30" customHeight="1" x14ac:dyDescent="0.3">
      <c r="A586" s="69"/>
      <c r="B586" s="66"/>
      <c r="C586" s="24" t="s">
        <v>88</v>
      </c>
      <c r="D586" s="9" t="s">
        <v>1153</v>
      </c>
      <c r="E586" s="5" t="s">
        <v>1154</v>
      </c>
      <c r="F586" s="5" t="s">
        <v>354</v>
      </c>
      <c r="G586" s="6">
        <v>2020</v>
      </c>
      <c r="H586" s="7" t="s">
        <v>2686</v>
      </c>
      <c r="I586" s="40" t="s">
        <v>2687</v>
      </c>
    </row>
    <row r="587" spans="1:9" ht="30" customHeight="1" x14ac:dyDescent="0.3">
      <c r="A587" s="69"/>
      <c r="B587" s="66"/>
      <c r="C587" s="24" t="s">
        <v>89</v>
      </c>
      <c r="D587" s="9" t="s">
        <v>1155</v>
      </c>
      <c r="E587" s="5" t="s">
        <v>1156</v>
      </c>
      <c r="F587" s="5" t="s">
        <v>383</v>
      </c>
      <c r="G587" s="6">
        <v>2020</v>
      </c>
      <c r="H587" s="7" t="s">
        <v>2688</v>
      </c>
      <c r="I587" s="40" t="s">
        <v>2689</v>
      </c>
    </row>
    <row r="588" spans="1:9" ht="30" customHeight="1" x14ac:dyDescent="0.3">
      <c r="A588" s="69"/>
      <c r="B588" s="66"/>
      <c r="C588" s="24" t="s">
        <v>87</v>
      </c>
      <c r="D588" s="9" t="s">
        <v>252</v>
      </c>
      <c r="E588" s="5" t="s">
        <v>1157</v>
      </c>
      <c r="F588" s="5" t="s">
        <v>1158</v>
      </c>
      <c r="G588" s="6">
        <v>2022</v>
      </c>
      <c r="H588" s="7" t="s">
        <v>2690</v>
      </c>
      <c r="I588" s="40" t="s">
        <v>2691</v>
      </c>
    </row>
    <row r="589" spans="1:9" ht="30" customHeight="1" x14ac:dyDescent="0.3">
      <c r="A589" s="69"/>
      <c r="B589" s="66">
        <v>18</v>
      </c>
      <c r="C589" s="24" t="s">
        <v>12</v>
      </c>
      <c r="D589" s="9" t="s">
        <v>2933</v>
      </c>
      <c r="E589" s="5" t="s">
        <v>708</v>
      </c>
      <c r="F589" s="5" t="s">
        <v>709</v>
      </c>
      <c r="G589" s="6">
        <v>2018</v>
      </c>
      <c r="H589" s="7" t="s">
        <v>2937</v>
      </c>
      <c r="I589" s="40" t="s">
        <v>2934</v>
      </c>
    </row>
    <row r="590" spans="1:9" ht="30" customHeight="1" x14ac:dyDescent="0.3">
      <c r="A590" s="69"/>
      <c r="B590" s="66"/>
      <c r="C590" s="24" t="s">
        <v>2897</v>
      </c>
      <c r="D590" s="9" t="s">
        <v>2931</v>
      </c>
      <c r="E590" s="5" t="s">
        <v>2932</v>
      </c>
      <c r="F590" s="5" t="s">
        <v>354</v>
      </c>
      <c r="G590" s="6">
        <v>2021</v>
      </c>
      <c r="H590" s="7" t="s">
        <v>2936</v>
      </c>
      <c r="I590" s="40" t="s">
        <v>2935</v>
      </c>
    </row>
    <row r="591" spans="1:9" ht="30" customHeight="1" x14ac:dyDescent="0.3">
      <c r="A591" s="69"/>
      <c r="B591" s="66"/>
      <c r="C591" s="24" t="s">
        <v>88</v>
      </c>
      <c r="D591" s="9" t="s">
        <v>1159</v>
      </c>
      <c r="E591" s="5" t="s">
        <v>1160</v>
      </c>
      <c r="F591" s="5" t="s">
        <v>718</v>
      </c>
      <c r="G591" s="6">
        <v>2021</v>
      </c>
      <c r="H591" s="7" t="s">
        <v>2692</v>
      </c>
      <c r="I591" s="40" t="s">
        <v>2693</v>
      </c>
    </row>
    <row r="592" spans="1:9" ht="30" customHeight="1" x14ac:dyDescent="0.3">
      <c r="A592" s="69"/>
      <c r="B592" s="66"/>
      <c r="C592" s="24" t="s">
        <v>89</v>
      </c>
      <c r="D592" s="9" t="s">
        <v>1161</v>
      </c>
      <c r="E592" s="5" t="s">
        <v>1162</v>
      </c>
      <c r="F592" s="5" t="s">
        <v>950</v>
      </c>
      <c r="G592" s="6">
        <v>2022</v>
      </c>
      <c r="H592" s="7" t="s">
        <v>2694</v>
      </c>
      <c r="I592" s="40" t="s">
        <v>2695</v>
      </c>
    </row>
    <row r="593" spans="1:9" ht="30" customHeight="1" x14ac:dyDescent="0.3">
      <c r="A593" s="69"/>
      <c r="B593" s="66"/>
      <c r="C593" s="24" t="s">
        <v>89</v>
      </c>
      <c r="D593" s="9" t="s">
        <v>253</v>
      </c>
      <c r="E593" s="5" t="s">
        <v>1163</v>
      </c>
      <c r="F593" s="5" t="s">
        <v>1164</v>
      </c>
      <c r="G593" s="6">
        <v>2020</v>
      </c>
      <c r="H593" s="7" t="s">
        <v>2696</v>
      </c>
      <c r="I593" s="40" t="s">
        <v>2697</v>
      </c>
    </row>
    <row r="594" spans="1:9" ht="30" customHeight="1" x14ac:dyDescent="0.3">
      <c r="A594" s="69"/>
      <c r="B594" s="66">
        <v>19</v>
      </c>
      <c r="C594" s="24" t="s">
        <v>12</v>
      </c>
      <c r="D594" s="9" t="s">
        <v>254</v>
      </c>
      <c r="E594" s="5" t="s">
        <v>614</v>
      </c>
      <c r="F594" s="5" t="s">
        <v>615</v>
      </c>
      <c r="G594" s="6">
        <v>2021</v>
      </c>
      <c r="H594" s="7" t="s">
        <v>2698</v>
      </c>
      <c r="I594" s="40" t="s">
        <v>2699</v>
      </c>
    </row>
    <row r="595" spans="1:9" ht="30" customHeight="1" x14ac:dyDescent="0.3">
      <c r="A595" s="69"/>
      <c r="B595" s="66"/>
      <c r="C595" s="24" t="s">
        <v>13</v>
      </c>
      <c r="D595" s="9" t="s">
        <v>2938</v>
      </c>
      <c r="E595" s="64" t="s">
        <v>2940</v>
      </c>
      <c r="F595" s="5" t="s">
        <v>2939</v>
      </c>
      <c r="G595" s="6">
        <v>2020</v>
      </c>
      <c r="H595" s="7" t="s">
        <v>2941</v>
      </c>
      <c r="I595" s="40" t="s">
        <v>2942</v>
      </c>
    </row>
    <row r="596" spans="1:9" ht="30" customHeight="1" x14ac:dyDescent="0.3">
      <c r="A596" s="69"/>
      <c r="B596" s="66"/>
      <c r="C596" s="24" t="s">
        <v>88</v>
      </c>
      <c r="D596" s="9" t="s">
        <v>1165</v>
      </c>
      <c r="E596" s="5" t="s">
        <v>1166</v>
      </c>
      <c r="F596" s="5" t="s">
        <v>354</v>
      </c>
      <c r="G596" s="6">
        <v>2019</v>
      </c>
      <c r="H596" s="7" t="s">
        <v>2700</v>
      </c>
      <c r="I596" s="40" t="s">
        <v>2701</v>
      </c>
    </row>
    <row r="597" spans="1:9" ht="30" customHeight="1" x14ac:dyDescent="0.3">
      <c r="A597" s="69"/>
      <c r="B597" s="66"/>
      <c r="C597" s="24" t="s">
        <v>88</v>
      </c>
      <c r="D597" s="9" t="s">
        <v>1167</v>
      </c>
      <c r="E597" s="5" t="s">
        <v>1168</v>
      </c>
      <c r="F597" s="5" t="s">
        <v>343</v>
      </c>
      <c r="G597" s="6">
        <v>2017</v>
      </c>
      <c r="H597" s="7" t="s">
        <v>2702</v>
      </c>
      <c r="I597" s="40" t="s">
        <v>2703</v>
      </c>
    </row>
    <row r="598" spans="1:9" ht="30" customHeight="1" x14ac:dyDescent="0.3">
      <c r="A598" s="69"/>
      <c r="B598" s="66"/>
      <c r="C598" s="24" t="s">
        <v>87</v>
      </c>
      <c r="D598" s="9" t="s">
        <v>1169</v>
      </c>
      <c r="E598" s="5" t="s">
        <v>1170</v>
      </c>
      <c r="F598" s="5" t="s">
        <v>1171</v>
      </c>
      <c r="G598" s="6">
        <v>2021</v>
      </c>
      <c r="H598" s="7" t="s">
        <v>2704</v>
      </c>
      <c r="I598" s="40" t="s">
        <v>2705</v>
      </c>
    </row>
    <row r="599" spans="1:9" ht="30" customHeight="1" x14ac:dyDescent="0.3">
      <c r="A599" s="69"/>
      <c r="B599" s="66">
        <v>20</v>
      </c>
      <c r="C599" s="24" t="s">
        <v>12</v>
      </c>
      <c r="D599" s="9" t="s">
        <v>255</v>
      </c>
      <c r="E599" s="5" t="s">
        <v>1172</v>
      </c>
      <c r="F599" s="5" t="s">
        <v>1173</v>
      </c>
      <c r="G599" s="6">
        <v>2022</v>
      </c>
      <c r="H599" s="7" t="s">
        <v>2706</v>
      </c>
      <c r="I599" s="40" t="s">
        <v>2707</v>
      </c>
    </row>
    <row r="600" spans="1:9" ht="30" customHeight="1" x14ac:dyDescent="0.3">
      <c r="A600" s="69"/>
      <c r="B600" s="66"/>
      <c r="C600" s="24" t="s">
        <v>88</v>
      </c>
      <c r="D600" s="9" t="s">
        <v>1174</v>
      </c>
      <c r="E600" s="5" t="s">
        <v>1175</v>
      </c>
      <c r="F600" s="5" t="s">
        <v>983</v>
      </c>
      <c r="G600" s="6">
        <v>2018</v>
      </c>
      <c r="H600" s="7" t="s">
        <v>2708</v>
      </c>
      <c r="I600" s="40" t="s">
        <v>2709</v>
      </c>
    </row>
    <row r="601" spans="1:9" ht="30" customHeight="1" x14ac:dyDescent="0.3">
      <c r="A601" s="69"/>
      <c r="B601" s="66"/>
      <c r="C601" s="24" t="s">
        <v>2851</v>
      </c>
      <c r="D601" s="9" t="s">
        <v>2961</v>
      </c>
      <c r="E601" s="64" t="s">
        <v>2946</v>
      </c>
      <c r="F601" s="5" t="s">
        <v>2945</v>
      </c>
      <c r="G601" s="6">
        <v>2023</v>
      </c>
      <c r="H601" s="7" t="s">
        <v>2944</v>
      </c>
      <c r="I601" s="40" t="s">
        <v>2943</v>
      </c>
    </row>
    <row r="602" spans="1:9" ht="30" customHeight="1" x14ac:dyDescent="0.3">
      <c r="A602" s="69"/>
      <c r="B602" s="66"/>
      <c r="C602" s="24" t="s">
        <v>89</v>
      </c>
      <c r="D602" s="9" t="s">
        <v>302</v>
      </c>
      <c r="E602" s="5" t="s">
        <v>303</v>
      </c>
      <c r="F602" s="5" t="s">
        <v>304</v>
      </c>
      <c r="G602" s="6">
        <v>2022</v>
      </c>
      <c r="H602" s="7" t="s">
        <v>2710</v>
      </c>
      <c r="I602" s="40" t="s">
        <v>2711</v>
      </c>
    </row>
    <row r="603" spans="1:9" ht="30" customHeight="1" x14ac:dyDescent="0.3">
      <c r="A603" s="69"/>
      <c r="B603" s="66"/>
      <c r="C603" s="24" t="s">
        <v>87</v>
      </c>
      <c r="D603" s="9" t="s">
        <v>1176</v>
      </c>
      <c r="E603" s="5" t="s">
        <v>1177</v>
      </c>
      <c r="F603" s="5" t="s">
        <v>1178</v>
      </c>
      <c r="G603" s="6">
        <v>2021</v>
      </c>
      <c r="H603" s="7" t="s">
        <v>2712</v>
      </c>
      <c r="I603" s="40" t="s">
        <v>2969</v>
      </c>
    </row>
    <row r="604" spans="1:9" ht="30" customHeight="1" x14ac:dyDescent="0.3">
      <c r="A604" s="69"/>
      <c r="B604" s="72">
        <v>21</v>
      </c>
      <c r="C604" s="24" t="s">
        <v>12</v>
      </c>
      <c r="D604" s="9" t="s">
        <v>1179</v>
      </c>
      <c r="E604" s="5" t="s">
        <v>1180</v>
      </c>
      <c r="F604" s="5" t="s">
        <v>442</v>
      </c>
      <c r="G604" s="6">
        <v>2019</v>
      </c>
      <c r="H604" s="7" t="s">
        <v>2713</v>
      </c>
      <c r="I604" s="40" t="s">
        <v>2714</v>
      </c>
    </row>
    <row r="605" spans="1:9" ht="30" customHeight="1" x14ac:dyDescent="0.3">
      <c r="A605" s="69"/>
      <c r="B605" s="72"/>
      <c r="C605" s="24" t="s">
        <v>88</v>
      </c>
      <c r="D605" s="9" t="s">
        <v>1181</v>
      </c>
      <c r="E605" s="5" t="s">
        <v>1182</v>
      </c>
      <c r="F605" s="5" t="s">
        <v>2970</v>
      </c>
      <c r="G605" s="6">
        <v>2018</v>
      </c>
      <c r="H605" s="7" t="s">
        <v>2715</v>
      </c>
      <c r="I605" s="40" t="s">
        <v>2716</v>
      </c>
    </row>
    <row r="606" spans="1:9" ht="30" customHeight="1" x14ac:dyDescent="0.3">
      <c r="A606" s="69"/>
      <c r="B606" s="72"/>
      <c r="C606" s="24" t="s">
        <v>2851</v>
      </c>
      <c r="D606" s="9" t="s">
        <v>2947</v>
      </c>
      <c r="E606" s="64" t="s">
        <v>2951</v>
      </c>
      <c r="F606" s="5" t="s">
        <v>2950</v>
      </c>
      <c r="G606" s="6">
        <v>2021</v>
      </c>
      <c r="H606" s="7" t="s">
        <v>2949</v>
      </c>
      <c r="I606" s="40" t="s">
        <v>2948</v>
      </c>
    </row>
    <row r="607" spans="1:9" ht="30" customHeight="1" x14ac:dyDescent="0.3">
      <c r="A607" s="69"/>
      <c r="B607" s="72"/>
      <c r="C607" s="24" t="s">
        <v>89</v>
      </c>
      <c r="D607" s="9" t="s">
        <v>1183</v>
      </c>
      <c r="E607" s="5" t="s">
        <v>1184</v>
      </c>
      <c r="F607" s="5" t="s">
        <v>442</v>
      </c>
      <c r="G607" s="6">
        <v>2020</v>
      </c>
      <c r="H607" s="7" t="s">
        <v>2717</v>
      </c>
      <c r="I607" s="40" t="s">
        <v>2718</v>
      </c>
    </row>
    <row r="608" spans="1:9" ht="30" customHeight="1" x14ac:dyDescent="0.3">
      <c r="A608" s="69"/>
      <c r="B608" s="72"/>
      <c r="C608" s="24" t="s">
        <v>87</v>
      </c>
      <c r="D608" s="9" t="s">
        <v>256</v>
      </c>
      <c r="E608" s="5" t="s">
        <v>1185</v>
      </c>
      <c r="F608" s="5" t="s">
        <v>1186</v>
      </c>
      <c r="G608" s="6">
        <v>2022</v>
      </c>
      <c r="H608" s="7" t="s">
        <v>2719</v>
      </c>
      <c r="I608" s="40" t="s">
        <v>2720</v>
      </c>
    </row>
    <row r="609" spans="1:9" ht="30" customHeight="1" x14ac:dyDescent="0.3">
      <c r="A609" s="69"/>
      <c r="B609" s="66">
        <v>22</v>
      </c>
      <c r="C609" s="24" t="s">
        <v>12</v>
      </c>
      <c r="D609" s="9" t="s">
        <v>257</v>
      </c>
      <c r="E609" s="5" t="s">
        <v>1187</v>
      </c>
      <c r="F609" s="5" t="s">
        <v>433</v>
      </c>
      <c r="G609" s="6">
        <v>2022</v>
      </c>
      <c r="H609" s="7" t="s">
        <v>2721</v>
      </c>
      <c r="I609" s="40" t="s">
        <v>2722</v>
      </c>
    </row>
    <row r="610" spans="1:9" ht="30" customHeight="1" x14ac:dyDescent="0.3">
      <c r="A610" s="69"/>
      <c r="B610" s="66"/>
      <c r="C610" s="24" t="s">
        <v>12</v>
      </c>
      <c r="D610" s="9" t="s">
        <v>258</v>
      </c>
      <c r="E610" s="5" t="s">
        <v>1188</v>
      </c>
      <c r="F610" s="5" t="s">
        <v>631</v>
      </c>
      <c r="G610" s="6">
        <v>2021</v>
      </c>
      <c r="H610" s="7" t="s">
        <v>2723</v>
      </c>
      <c r="I610" s="40" t="s">
        <v>2724</v>
      </c>
    </row>
    <row r="611" spans="1:9" ht="30" customHeight="1" x14ac:dyDescent="0.3">
      <c r="A611" s="69"/>
      <c r="B611" s="66"/>
      <c r="C611" s="24" t="s">
        <v>89</v>
      </c>
      <c r="D611" s="9" t="s">
        <v>1190</v>
      </c>
      <c r="E611" s="5" t="s">
        <v>1191</v>
      </c>
      <c r="F611" s="5" t="s">
        <v>383</v>
      </c>
      <c r="G611" s="6">
        <v>2020</v>
      </c>
      <c r="H611" s="7" t="s">
        <v>2727</v>
      </c>
      <c r="I611" s="40" t="s">
        <v>2728</v>
      </c>
    </row>
    <row r="612" spans="1:9" ht="30" customHeight="1" x14ac:dyDescent="0.3">
      <c r="A612" s="69"/>
      <c r="B612" s="66"/>
      <c r="C612" s="24" t="s">
        <v>88</v>
      </c>
      <c r="D612" s="9" t="s">
        <v>259</v>
      </c>
      <c r="E612" s="5" t="s">
        <v>1189</v>
      </c>
      <c r="F612" s="5" t="s">
        <v>1130</v>
      </c>
      <c r="G612" s="6">
        <v>2018</v>
      </c>
      <c r="H612" s="7" t="s">
        <v>2725</v>
      </c>
      <c r="I612" s="40" t="s">
        <v>2726</v>
      </c>
    </row>
    <row r="613" spans="1:9" ht="30" customHeight="1" x14ac:dyDescent="0.3">
      <c r="A613" s="69"/>
      <c r="B613" s="66"/>
      <c r="C613" s="24" t="s">
        <v>88</v>
      </c>
      <c r="D613" s="9" t="s">
        <v>1192</v>
      </c>
      <c r="E613" s="5" t="s">
        <v>1105</v>
      </c>
      <c r="F613" s="5" t="s">
        <v>1106</v>
      </c>
      <c r="G613" s="6">
        <v>2020</v>
      </c>
      <c r="H613" s="7" t="s">
        <v>2729</v>
      </c>
      <c r="I613" s="40" t="s">
        <v>2730</v>
      </c>
    </row>
    <row r="614" spans="1:9" ht="30" customHeight="1" x14ac:dyDescent="0.3">
      <c r="A614" s="69"/>
      <c r="B614" s="66">
        <v>23</v>
      </c>
      <c r="C614" s="24" t="s">
        <v>12</v>
      </c>
      <c r="D614" s="9" t="s">
        <v>1193</v>
      </c>
      <c r="E614" s="5" t="s">
        <v>1194</v>
      </c>
      <c r="F614" s="5" t="s">
        <v>983</v>
      </c>
      <c r="G614" s="6">
        <v>2022</v>
      </c>
      <c r="H614" s="7" t="s">
        <v>2731</v>
      </c>
      <c r="I614" s="40" t="s">
        <v>2732</v>
      </c>
    </row>
    <row r="615" spans="1:9" ht="30" customHeight="1" x14ac:dyDescent="0.3">
      <c r="A615" s="69"/>
      <c r="B615" s="66"/>
      <c r="C615" s="24" t="s">
        <v>13</v>
      </c>
      <c r="D615" s="9" t="s">
        <v>1195</v>
      </c>
      <c r="E615" s="5" t="s">
        <v>1196</v>
      </c>
      <c r="F615" s="5" t="s">
        <v>369</v>
      </c>
      <c r="G615" s="6">
        <v>2023</v>
      </c>
      <c r="H615" s="7" t="s">
        <v>2733</v>
      </c>
      <c r="I615" s="40" t="s">
        <v>2734</v>
      </c>
    </row>
    <row r="616" spans="1:9" ht="30" customHeight="1" x14ac:dyDescent="0.3">
      <c r="A616" s="69"/>
      <c r="B616" s="66"/>
      <c r="C616" s="24" t="s">
        <v>88</v>
      </c>
      <c r="D616" s="9" t="s">
        <v>1197</v>
      </c>
      <c r="E616" s="5" t="s">
        <v>1198</v>
      </c>
      <c r="F616" s="5" t="s">
        <v>780</v>
      </c>
      <c r="G616" s="6">
        <v>2018</v>
      </c>
      <c r="H616" s="7" t="s">
        <v>2735</v>
      </c>
      <c r="I616" s="40" t="s">
        <v>2736</v>
      </c>
    </row>
    <row r="617" spans="1:9" ht="30" customHeight="1" x14ac:dyDescent="0.3">
      <c r="A617" s="69"/>
      <c r="B617" s="66"/>
      <c r="C617" s="24" t="s">
        <v>89</v>
      </c>
      <c r="D617" s="9" t="s">
        <v>250</v>
      </c>
      <c r="E617" s="5" t="s">
        <v>1200</v>
      </c>
      <c r="F617" s="5" t="s">
        <v>304</v>
      </c>
      <c r="G617" s="6">
        <v>2022</v>
      </c>
      <c r="H617" s="7" t="s">
        <v>2737</v>
      </c>
      <c r="I617" s="40" t="s">
        <v>2738</v>
      </c>
    </row>
    <row r="618" spans="1:9" ht="30" customHeight="1" x14ac:dyDescent="0.3">
      <c r="A618" s="69"/>
      <c r="B618" s="66"/>
      <c r="C618" s="24" t="s">
        <v>89</v>
      </c>
      <c r="D618" s="9" t="s">
        <v>260</v>
      </c>
      <c r="E618" s="5" t="s">
        <v>1199</v>
      </c>
      <c r="F618" s="5" t="s">
        <v>383</v>
      </c>
      <c r="G618" s="6">
        <v>2019</v>
      </c>
      <c r="H618" s="7" t="s">
        <v>2739</v>
      </c>
      <c r="I618" s="40" t="s">
        <v>2740</v>
      </c>
    </row>
    <row r="619" spans="1:9" ht="30" customHeight="1" x14ac:dyDescent="0.3">
      <c r="A619" s="69"/>
      <c r="B619" s="66">
        <v>24</v>
      </c>
      <c r="C619" s="24" t="s">
        <v>12</v>
      </c>
      <c r="D619" s="9" t="s">
        <v>1201</v>
      </c>
      <c r="E619" s="5" t="s">
        <v>1202</v>
      </c>
      <c r="F619" s="5" t="s">
        <v>442</v>
      </c>
      <c r="G619" s="6">
        <v>2022</v>
      </c>
      <c r="H619" s="7" t="s">
        <v>2741</v>
      </c>
      <c r="I619" s="40" t="s">
        <v>2742</v>
      </c>
    </row>
    <row r="620" spans="1:9" ht="30" customHeight="1" x14ac:dyDescent="0.3">
      <c r="A620" s="69"/>
      <c r="B620" s="66"/>
      <c r="C620" s="24" t="s">
        <v>12</v>
      </c>
      <c r="D620" s="9" t="s">
        <v>261</v>
      </c>
      <c r="E620" s="5" t="s">
        <v>1203</v>
      </c>
      <c r="F620" s="5" t="s">
        <v>406</v>
      </c>
      <c r="G620" s="6">
        <v>2021</v>
      </c>
      <c r="H620" s="7" t="s">
        <v>588</v>
      </c>
      <c r="I620" s="40" t="s">
        <v>2743</v>
      </c>
    </row>
    <row r="621" spans="1:9" ht="30" customHeight="1" x14ac:dyDescent="0.3">
      <c r="A621" s="69"/>
      <c r="B621" s="66"/>
      <c r="C621" s="24" t="s">
        <v>88</v>
      </c>
      <c r="D621" s="9" t="s">
        <v>1204</v>
      </c>
      <c r="E621" s="5" t="s">
        <v>1205</v>
      </c>
      <c r="F621" s="5" t="s">
        <v>911</v>
      </c>
      <c r="G621" s="6">
        <v>2021</v>
      </c>
      <c r="H621" s="7" t="s">
        <v>2744</v>
      </c>
      <c r="I621" s="40" t="s">
        <v>2745</v>
      </c>
    </row>
    <row r="622" spans="1:9" ht="30" customHeight="1" x14ac:dyDescent="0.3">
      <c r="A622" s="69"/>
      <c r="B622" s="66"/>
      <c r="C622" s="24" t="s">
        <v>88</v>
      </c>
      <c r="D622" s="9" t="s">
        <v>1206</v>
      </c>
      <c r="E622" s="5" t="s">
        <v>1160</v>
      </c>
      <c r="F622" s="5" t="s">
        <v>718</v>
      </c>
      <c r="G622" s="6">
        <v>2021</v>
      </c>
      <c r="H622" s="7" t="s">
        <v>2746</v>
      </c>
      <c r="I622" s="40" t="s">
        <v>2747</v>
      </c>
    </row>
    <row r="623" spans="1:9" ht="30" customHeight="1" x14ac:dyDescent="0.3">
      <c r="A623" s="69"/>
      <c r="B623" s="66"/>
      <c r="C623" s="24" t="s">
        <v>89</v>
      </c>
      <c r="D623" s="9" t="s">
        <v>1207</v>
      </c>
      <c r="E623" s="5" t="s">
        <v>1208</v>
      </c>
      <c r="F623" s="5" t="s">
        <v>452</v>
      </c>
      <c r="G623" s="6">
        <v>2021</v>
      </c>
      <c r="H623" s="7" t="s">
        <v>2748</v>
      </c>
      <c r="I623" s="40" t="s">
        <v>2749</v>
      </c>
    </row>
    <row r="624" spans="1:9" ht="30" customHeight="1" x14ac:dyDescent="0.3">
      <c r="A624" s="69"/>
      <c r="B624" s="66">
        <v>25</v>
      </c>
      <c r="C624" s="24" t="s">
        <v>12</v>
      </c>
      <c r="D624" s="9" t="s">
        <v>262</v>
      </c>
      <c r="E624" s="5" t="s">
        <v>1109</v>
      </c>
      <c r="F624" s="5" t="s">
        <v>1110</v>
      </c>
      <c r="G624" s="6">
        <v>2021</v>
      </c>
      <c r="H624" s="7" t="s">
        <v>2750</v>
      </c>
      <c r="I624" s="40" t="s">
        <v>2751</v>
      </c>
    </row>
    <row r="625" spans="1:9" ht="30" customHeight="1" x14ac:dyDescent="0.3">
      <c r="A625" s="69"/>
      <c r="B625" s="66"/>
      <c r="C625" s="24" t="s">
        <v>12</v>
      </c>
      <c r="D625" s="9" t="s">
        <v>263</v>
      </c>
      <c r="E625" s="5" t="s">
        <v>1209</v>
      </c>
      <c r="F625" s="5" t="s">
        <v>879</v>
      </c>
      <c r="G625" s="6">
        <v>2021</v>
      </c>
      <c r="H625" s="7" t="s">
        <v>2752</v>
      </c>
      <c r="I625" s="40" t="s">
        <v>2753</v>
      </c>
    </row>
    <row r="626" spans="1:9" ht="30" customHeight="1" x14ac:dyDescent="0.3">
      <c r="A626" s="69"/>
      <c r="B626" s="66"/>
      <c r="C626" s="24" t="s">
        <v>88</v>
      </c>
      <c r="D626" s="9" t="s">
        <v>1210</v>
      </c>
      <c r="E626" s="5" t="s">
        <v>1211</v>
      </c>
      <c r="F626" s="5" t="s">
        <v>983</v>
      </c>
      <c r="G626" s="6">
        <v>2019</v>
      </c>
      <c r="H626" s="7" t="s">
        <v>2754</v>
      </c>
      <c r="I626" s="40" t="s">
        <v>2755</v>
      </c>
    </row>
    <row r="627" spans="1:9" ht="30" customHeight="1" x14ac:dyDescent="0.3">
      <c r="A627" s="69"/>
      <c r="B627" s="66"/>
      <c r="C627" s="24" t="s">
        <v>89</v>
      </c>
      <c r="D627" s="9" t="s">
        <v>264</v>
      </c>
      <c r="E627" s="5" t="s">
        <v>1212</v>
      </c>
      <c r="F627" s="5" t="s">
        <v>900</v>
      </c>
      <c r="G627" s="6">
        <v>2020</v>
      </c>
      <c r="H627" s="7" t="s">
        <v>2756</v>
      </c>
      <c r="I627" s="40" t="s">
        <v>2757</v>
      </c>
    </row>
    <row r="628" spans="1:9" ht="30" customHeight="1" thickBot="1" x14ac:dyDescent="0.35">
      <c r="A628" s="70"/>
      <c r="B628" s="71"/>
      <c r="C628" s="45" t="s">
        <v>265</v>
      </c>
      <c r="D628" s="46" t="s">
        <v>1213</v>
      </c>
      <c r="E628" s="14" t="s">
        <v>1214</v>
      </c>
      <c r="F628" s="14" t="s">
        <v>346</v>
      </c>
      <c r="G628" s="15">
        <v>2021</v>
      </c>
      <c r="H628" s="47" t="s">
        <v>2758</v>
      </c>
      <c r="I628" s="48" t="s">
        <v>2759</v>
      </c>
    </row>
    <row r="629" spans="1:9" ht="18.75" x14ac:dyDescent="0.3">
      <c r="D629" s="4"/>
    </row>
  </sheetData>
  <autoFilter ref="A3:I628"/>
  <mergeCells count="129">
    <mergeCell ref="B429:B433"/>
    <mergeCell ref="B484:B488"/>
    <mergeCell ref="B489:B493"/>
    <mergeCell ref="B494:B498"/>
    <mergeCell ref="B499:B503"/>
    <mergeCell ref="B459:B463"/>
    <mergeCell ref="B464:B468"/>
    <mergeCell ref="B469:B473"/>
    <mergeCell ref="B474:B478"/>
    <mergeCell ref="B479:B483"/>
    <mergeCell ref="B149:B153"/>
    <mergeCell ref="B99:B103"/>
    <mergeCell ref="B384:B388"/>
    <mergeCell ref="B389:B393"/>
    <mergeCell ref="B394:B398"/>
    <mergeCell ref="B399:B403"/>
    <mergeCell ref="B404:B408"/>
    <mergeCell ref="B379:B383"/>
    <mergeCell ref="B239:B243"/>
    <mergeCell ref="B244:B248"/>
    <mergeCell ref="B249:B253"/>
    <mergeCell ref="B359:B363"/>
    <mergeCell ref="B304:B308"/>
    <mergeCell ref="B309:B313"/>
    <mergeCell ref="B314:B318"/>
    <mergeCell ref="B319:B323"/>
    <mergeCell ref="B324:B328"/>
    <mergeCell ref="B329:B333"/>
    <mergeCell ref="B334:B338"/>
    <mergeCell ref="B339:B343"/>
    <mergeCell ref="B344:B348"/>
    <mergeCell ref="B349:B353"/>
    <mergeCell ref="B354:B358"/>
    <mergeCell ref="B364:B368"/>
    <mergeCell ref="A1:I1"/>
    <mergeCell ref="B4:B8"/>
    <mergeCell ref="B9:B13"/>
    <mergeCell ref="B14:B18"/>
    <mergeCell ref="B19:B23"/>
    <mergeCell ref="B24:B28"/>
    <mergeCell ref="B29:B33"/>
    <mergeCell ref="B34:B38"/>
    <mergeCell ref="B39:B43"/>
    <mergeCell ref="A4:A253"/>
    <mergeCell ref="B214:B218"/>
    <mergeCell ref="B219:B223"/>
    <mergeCell ref="B224:B228"/>
    <mergeCell ref="B229:B233"/>
    <mergeCell ref="B234:B238"/>
    <mergeCell ref="B189:B193"/>
    <mergeCell ref="B194:B198"/>
    <mergeCell ref="B199:B203"/>
    <mergeCell ref="B204:B208"/>
    <mergeCell ref="B209:B213"/>
    <mergeCell ref="B164:B168"/>
    <mergeCell ref="B169:B173"/>
    <mergeCell ref="B174:B178"/>
    <mergeCell ref="B179:B18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299:B303"/>
    <mergeCell ref="B104:B108"/>
    <mergeCell ref="B109:B113"/>
    <mergeCell ref="B114:B118"/>
    <mergeCell ref="B119:B123"/>
    <mergeCell ref="B124:B128"/>
    <mergeCell ref="B254:B258"/>
    <mergeCell ref="B259:B263"/>
    <mergeCell ref="B264:B268"/>
    <mergeCell ref="B269:B273"/>
    <mergeCell ref="B274:B278"/>
    <mergeCell ref="B279:B283"/>
    <mergeCell ref="B284:B288"/>
    <mergeCell ref="B289:B293"/>
    <mergeCell ref="B294:B298"/>
    <mergeCell ref="B184:B188"/>
    <mergeCell ref="B154:B158"/>
    <mergeCell ref="B159:B163"/>
    <mergeCell ref="B129:B133"/>
    <mergeCell ref="B134:B138"/>
    <mergeCell ref="B139:B143"/>
    <mergeCell ref="B144:B148"/>
    <mergeCell ref="A254:A503"/>
    <mergeCell ref="B589:B593"/>
    <mergeCell ref="B534:B538"/>
    <mergeCell ref="B539:B543"/>
    <mergeCell ref="B544:B548"/>
    <mergeCell ref="B549:B553"/>
    <mergeCell ref="B554:B558"/>
    <mergeCell ref="B559:B563"/>
    <mergeCell ref="B564:B568"/>
    <mergeCell ref="B569:B573"/>
    <mergeCell ref="B574:B578"/>
    <mergeCell ref="B579:B583"/>
    <mergeCell ref="B584:B588"/>
    <mergeCell ref="B369:B373"/>
    <mergeCell ref="B374:B378"/>
    <mergeCell ref="B434:B438"/>
    <mergeCell ref="B439:B443"/>
    <mergeCell ref="B444:B448"/>
    <mergeCell ref="B449:B453"/>
    <mergeCell ref="B454:B458"/>
    <mergeCell ref="B409:B413"/>
    <mergeCell ref="B414:B418"/>
    <mergeCell ref="B419:B423"/>
    <mergeCell ref="B424:B428"/>
    <mergeCell ref="B609:B613"/>
    <mergeCell ref="B614:B618"/>
    <mergeCell ref="B619:B623"/>
    <mergeCell ref="B504:B508"/>
    <mergeCell ref="A504:A628"/>
    <mergeCell ref="B509:B513"/>
    <mergeCell ref="B514:B518"/>
    <mergeCell ref="B519:B523"/>
    <mergeCell ref="B524:B528"/>
    <mergeCell ref="B529:B533"/>
    <mergeCell ref="B624:B628"/>
    <mergeCell ref="B594:B598"/>
    <mergeCell ref="B599:B603"/>
    <mergeCell ref="B604:B608"/>
  </mergeCells>
  <phoneticPr fontId="1" type="noConversion"/>
  <conditionalFormatting sqref="D257">
    <cfRule type="duplicateValues" dxfId="33" priority="34"/>
  </conditionalFormatting>
  <conditionalFormatting sqref="D257">
    <cfRule type="duplicateValues" dxfId="32" priority="33"/>
  </conditionalFormatting>
  <conditionalFormatting sqref="D295">
    <cfRule type="duplicateValues" dxfId="31" priority="32"/>
  </conditionalFormatting>
  <conditionalFormatting sqref="D295">
    <cfRule type="duplicateValues" dxfId="30" priority="31"/>
  </conditionalFormatting>
  <conditionalFormatting sqref="D586">
    <cfRule type="duplicateValues" dxfId="29" priority="30"/>
  </conditionalFormatting>
  <conditionalFormatting sqref="D586">
    <cfRule type="duplicateValues" dxfId="28" priority="29"/>
  </conditionalFormatting>
  <conditionalFormatting sqref="D186">
    <cfRule type="duplicateValues" dxfId="27" priority="27"/>
  </conditionalFormatting>
  <conditionalFormatting sqref="D186">
    <cfRule type="duplicateValues" dxfId="26" priority="28"/>
  </conditionalFormatting>
  <conditionalFormatting sqref="D136">
    <cfRule type="duplicateValues" dxfId="25" priority="25"/>
  </conditionalFormatting>
  <conditionalFormatting sqref="D136">
    <cfRule type="duplicateValues" dxfId="24" priority="26"/>
  </conditionalFormatting>
  <conditionalFormatting sqref="D173">
    <cfRule type="duplicateValues" dxfId="23" priority="23"/>
  </conditionalFormatting>
  <conditionalFormatting sqref="D173">
    <cfRule type="duplicateValues" dxfId="22" priority="24"/>
  </conditionalFormatting>
  <conditionalFormatting sqref="D75">
    <cfRule type="duplicateValues" dxfId="21" priority="19"/>
  </conditionalFormatting>
  <conditionalFormatting sqref="D75">
    <cfRule type="duplicateValues" dxfId="20" priority="20"/>
  </conditionalFormatting>
  <conditionalFormatting sqref="D381">
    <cfRule type="duplicateValues" dxfId="19" priority="17"/>
  </conditionalFormatting>
  <conditionalFormatting sqref="D381">
    <cfRule type="duplicateValues" dxfId="18" priority="18"/>
  </conditionalFormatting>
  <conditionalFormatting sqref="D557">
    <cfRule type="duplicateValues" dxfId="17" priority="15"/>
  </conditionalFormatting>
  <conditionalFormatting sqref="D557">
    <cfRule type="duplicateValues" dxfId="16" priority="16"/>
  </conditionalFormatting>
  <conditionalFormatting sqref="D556">
    <cfRule type="duplicateValues" dxfId="15" priority="13"/>
  </conditionalFormatting>
  <conditionalFormatting sqref="D556">
    <cfRule type="duplicateValues" dxfId="14" priority="14"/>
  </conditionalFormatting>
  <conditionalFormatting sqref="D565">
    <cfRule type="duplicateValues" dxfId="13" priority="11"/>
  </conditionalFormatting>
  <conditionalFormatting sqref="D565">
    <cfRule type="duplicateValues" dxfId="12" priority="12"/>
  </conditionalFormatting>
  <conditionalFormatting sqref="D577">
    <cfRule type="duplicateValues" dxfId="11" priority="9"/>
  </conditionalFormatting>
  <conditionalFormatting sqref="D577">
    <cfRule type="duplicateValues" dxfId="10" priority="10"/>
  </conditionalFormatting>
  <conditionalFormatting sqref="D600">
    <cfRule type="duplicateValues" dxfId="9" priority="7"/>
  </conditionalFormatting>
  <conditionalFormatting sqref="D600">
    <cfRule type="duplicateValues" dxfId="8" priority="8"/>
  </conditionalFormatting>
  <conditionalFormatting sqref="D605">
    <cfRule type="duplicateValues" dxfId="7" priority="5"/>
  </conditionalFormatting>
  <conditionalFormatting sqref="D605">
    <cfRule type="duplicateValues" dxfId="6" priority="6"/>
  </conditionalFormatting>
  <conditionalFormatting sqref="D390">
    <cfRule type="duplicateValues" dxfId="5" priority="3"/>
  </conditionalFormatting>
  <conditionalFormatting sqref="D390">
    <cfRule type="duplicateValues" dxfId="4" priority="4"/>
  </conditionalFormatting>
  <conditionalFormatting sqref="D601:D604 D587:D599 D258:D294 D187:D256 D181:D185 D140:D172 D4:D34 D137:D138 D174:D179 D36:D74 D76:D135 D296:D380 D382:D389 D485:D554 D558:D564 D566:D570 D578:D585 D391:D483 D606:D628 D572:D576">
    <cfRule type="duplicateValues" dxfId="3" priority="122"/>
  </conditionalFormatting>
  <conditionalFormatting sqref="D601:D604 D587:D599 D258:D294 D187:D256 D181:D185 D140:D172 D4:D34 D137:D138 D174:D179 D36:D74 D76:D135 D296:D380 D382:D389 D485:D555 D558:D564 D566:D570 D578:D585 D391:D483 D606:D628 D572:D576">
    <cfRule type="duplicateValues" dxfId="2" priority="143"/>
  </conditionalFormatting>
  <conditionalFormatting sqref="D571">
    <cfRule type="duplicateValues" dxfId="1" priority="1"/>
  </conditionalFormatting>
  <conditionalFormatting sqref="D571">
    <cfRule type="duplicateValues" dxfId="0" priority="2"/>
  </conditionalFormatting>
  <pageMargins left="0.25" right="0.25" top="0.75" bottom="0.75" header="0.3" footer="0.3"/>
  <pageSetup paperSize="9" scale="5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8"/>
  <sheetViews>
    <sheetView workbookViewId="0">
      <selection activeCell="B1" sqref="B1"/>
    </sheetView>
  </sheetViews>
  <sheetFormatPr defaultRowHeight="16.5" x14ac:dyDescent="0.3"/>
  <cols>
    <col min="1" max="1" width="29" customWidth="1"/>
    <col min="2" max="2" width="18.5" customWidth="1"/>
    <col min="3" max="3" width="20.5" customWidth="1"/>
  </cols>
  <sheetData>
    <row r="1" spans="1:3" x14ac:dyDescent="0.3">
      <c r="A1" t="s">
        <v>17</v>
      </c>
      <c r="B1" t="s">
        <v>1222</v>
      </c>
      <c r="C1" t="s">
        <v>1223</v>
      </c>
    </row>
    <row r="2" spans="1:3" x14ac:dyDescent="0.3">
      <c r="A2" t="s">
        <v>20</v>
      </c>
      <c r="B2" t="s">
        <v>1224</v>
      </c>
      <c r="C2" t="s">
        <v>1225</v>
      </c>
    </row>
    <row r="3" spans="1:3" x14ac:dyDescent="0.3">
      <c r="A3" t="s">
        <v>56</v>
      </c>
      <c r="B3" t="s">
        <v>1226</v>
      </c>
      <c r="C3" t="s">
        <v>1227</v>
      </c>
    </row>
    <row r="4" spans="1:3" x14ac:dyDescent="0.3">
      <c r="A4" t="s">
        <v>54</v>
      </c>
      <c r="B4" t="s">
        <v>1228</v>
      </c>
      <c r="C4" t="s">
        <v>1229</v>
      </c>
    </row>
    <row r="5" spans="1:3" x14ac:dyDescent="0.3">
      <c r="A5" t="s">
        <v>1231</v>
      </c>
      <c r="B5" t="s">
        <v>1230</v>
      </c>
      <c r="C5" t="s">
        <v>1233</v>
      </c>
    </row>
    <row r="6" spans="1:3" x14ac:dyDescent="0.3">
      <c r="A6" t="s">
        <v>30</v>
      </c>
      <c r="B6" t="s">
        <v>1234</v>
      </c>
      <c r="C6" t="s">
        <v>1235</v>
      </c>
    </row>
    <row r="7" spans="1:3" x14ac:dyDescent="0.3">
      <c r="A7" t="s">
        <v>1237</v>
      </c>
      <c r="B7" t="s">
        <v>1236</v>
      </c>
      <c r="C7" t="s">
        <v>1238</v>
      </c>
    </row>
    <row r="8" spans="1:3" x14ac:dyDescent="0.3">
      <c r="A8" t="s">
        <v>52</v>
      </c>
      <c r="B8" t="s">
        <v>1239</v>
      </c>
      <c r="C8" t="s">
        <v>1241</v>
      </c>
    </row>
    <row r="9" spans="1:3" x14ac:dyDescent="0.3">
      <c r="A9" t="s">
        <v>32</v>
      </c>
      <c r="B9" t="s">
        <v>1242</v>
      </c>
      <c r="C9" t="s">
        <v>1243</v>
      </c>
    </row>
    <row r="10" spans="1:3" x14ac:dyDescent="0.3">
      <c r="A10" t="s">
        <v>35</v>
      </c>
      <c r="B10" t="s">
        <v>1244</v>
      </c>
      <c r="C10" t="s">
        <v>1245</v>
      </c>
    </row>
    <row r="11" spans="1:3" x14ac:dyDescent="0.3">
      <c r="A11" t="s">
        <v>51</v>
      </c>
      <c r="B11" t="s">
        <v>1246</v>
      </c>
      <c r="C11" t="s">
        <v>1247</v>
      </c>
    </row>
    <row r="12" spans="1:3" x14ac:dyDescent="0.3">
      <c r="A12" t="s">
        <v>1249</v>
      </c>
      <c r="B12" t="s">
        <v>1248</v>
      </c>
      <c r="C12" t="s">
        <v>1250</v>
      </c>
    </row>
    <row r="13" spans="1:3" x14ac:dyDescent="0.3">
      <c r="A13" t="s">
        <v>1252</v>
      </c>
      <c r="B13" t="s">
        <v>1251</v>
      </c>
      <c r="C13" t="s">
        <v>1253</v>
      </c>
    </row>
    <row r="14" spans="1:3" x14ac:dyDescent="0.3">
      <c r="A14" t="s">
        <v>1255</v>
      </c>
      <c r="B14" t="s">
        <v>1254</v>
      </c>
      <c r="C14" t="s">
        <v>1256</v>
      </c>
    </row>
    <row r="15" spans="1:3" x14ac:dyDescent="0.3">
      <c r="A15" t="s">
        <v>58</v>
      </c>
      <c r="B15" t="s">
        <v>1257</v>
      </c>
      <c r="C15" t="s">
        <v>1258</v>
      </c>
    </row>
    <row r="16" spans="1:3" x14ac:dyDescent="0.3">
      <c r="A16" t="s">
        <v>61</v>
      </c>
      <c r="B16" t="s">
        <v>1259</v>
      </c>
      <c r="C16" t="s">
        <v>1260</v>
      </c>
    </row>
    <row r="17" spans="1:3" x14ac:dyDescent="0.3">
      <c r="A17" t="s">
        <v>326</v>
      </c>
      <c r="B17" t="s">
        <v>1261</v>
      </c>
      <c r="C17" t="s">
        <v>1262</v>
      </c>
    </row>
    <row r="18" spans="1:3" x14ac:dyDescent="0.3">
      <c r="A18" t="s">
        <v>1264</v>
      </c>
      <c r="B18" t="s">
        <v>1263</v>
      </c>
      <c r="C18" t="s">
        <v>1265</v>
      </c>
    </row>
    <row r="19" spans="1:3" x14ac:dyDescent="0.3">
      <c r="A19" t="s">
        <v>1267</v>
      </c>
      <c r="B19" t="s">
        <v>1266</v>
      </c>
      <c r="C19" t="s">
        <v>1268</v>
      </c>
    </row>
    <row r="20" spans="1:3" x14ac:dyDescent="0.3">
      <c r="A20" t="s">
        <v>59</v>
      </c>
      <c r="B20" t="s">
        <v>1269</v>
      </c>
      <c r="C20" t="s">
        <v>1270</v>
      </c>
    </row>
    <row r="21" spans="1:3" x14ac:dyDescent="0.3">
      <c r="A21" t="s">
        <v>1272</v>
      </c>
      <c r="B21" t="s">
        <v>1271</v>
      </c>
      <c r="C21" t="s">
        <v>1273</v>
      </c>
    </row>
    <row r="22" spans="1:3" x14ac:dyDescent="0.3">
      <c r="A22" t="s">
        <v>1275</v>
      </c>
      <c r="B22" t="s">
        <v>1274</v>
      </c>
      <c r="C22" t="s">
        <v>1276</v>
      </c>
    </row>
    <row r="23" spans="1:3" x14ac:dyDescent="0.3">
      <c r="A23" t="s">
        <v>22</v>
      </c>
      <c r="B23" t="s">
        <v>1277</v>
      </c>
      <c r="C23" t="s">
        <v>1278</v>
      </c>
    </row>
    <row r="24" spans="1:3" x14ac:dyDescent="0.3">
      <c r="A24" t="s">
        <v>36</v>
      </c>
      <c r="B24" t="s">
        <v>1279</v>
      </c>
      <c r="C24" t="s">
        <v>1280</v>
      </c>
    </row>
    <row r="25" spans="1:3" x14ac:dyDescent="0.3">
      <c r="A25" t="s">
        <v>41</v>
      </c>
      <c r="B25" t="s">
        <v>1281</v>
      </c>
      <c r="C25" t="s">
        <v>1282</v>
      </c>
    </row>
    <row r="26" spans="1:3" x14ac:dyDescent="0.3">
      <c r="A26" t="s">
        <v>1284</v>
      </c>
      <c r="B26" t="s">
        <v>1283</v>
      </c>
      <c r="C26" t="s">
        <v>1285</v>
      </c>
    </row>
    <row r="27" spans="1:3" x14ac:dyDescent="0.3">
      <c r="A27" t="s">
        <v>344</v>
      </c>
      <c r="B27" t="s">
        <v>1286</v>
      </c>
      <c r="C27" t="s">
        <v>1287</v>
      </c>
    </row>
    <row r="28" spans="1:3" x14ac:dyDescent="0.3">
      <c r="A28" t="s">
        <v>1289</v>
      </c>
      <c r="B28" t="s">
        <v>1288</v>
      </c>
      <c r="C28" t="s">
        <v>1290</v>
      </c>
    </row>
    <row r="29" spans="1:3" x14ac:dyDescent="0.3">
      <c r="A29" t="s">
        <v>28</v>
      </c>
      <c r="B29" t="s">
        <v>1291</v>
      </c>
      <c r="C29" t="s">
        <v>1292</v>
      </c>
    </row>
    <row r="30" spans="1:3" x14ac:dyDescent="0.3">
      <c r="A30" t="s">
        <v>37</v>
      </c>
      <c r="B30" t="s">
        <v>1293</v>
      </c>
      <c r="C30" t="s">
        <v>1294</v>
      </c>
    </row>
    <row r="31" spans="1:3" x14ac:dyDescent="0.3">
      <c r="A31" t="s">
        <v>1296</v>
      </c>
      <c r="B31" t="s">
        <v>1295</v>
      </c>
      <c r="C31" t="s">
        <v>1297</v>
      </c>
    </row>
    <row r="32" spans="1:3" x14ac:dyDescent="0.3">
      <c r="A32" t="s">
        <v>1299</v>
      </c>
      <c r="B32" t="s">
        <v>1298</v>
      </c>
      <c r="C32" t="s">
        <v>1300</v>
      </c>
    </row>
    <row r="33" spans="1:3" x14ac:dyDescent="0.3">
      <c r="A33" t="s">
        <v>39</v>
      </c>
      <c r="B33" t="s">
        <v>1301</v>
      </c>
      <c r="C33" t="s">
        <v>1302</v>
      </c>
    </row>
    <row r="34" spans="1:3" x14ac:dyDescent="0.3">
      <c r="A34" t="s">
        <v>44</v>
      </c>
      <c r="B34" t="s">
        <v>1303</v>
      </c>
      <c r="C34" t="s">
        <v>1304</v>
      </c>
    </row>
    <row r="35" spans="1:3" x14ac:dyDescent="0.3">
      <c r="A35" t="s">
        <v>19</v>
      </c>
      <c r="B35" t="s">
        <v>1305</v>
      </c>
      <c r="C35" t="s">
        <v>1306</v>
      </c>
    </row>
    <row r="36" spans="1:3" x14ac:dyDescent="0.3">
      <c r="A36" t="s">
        <v>24</v>
      </c>
      <c r="B36" t="s">
        <v>1307</v>
      </c>
      <c r="C36" t="s">
        <v>1308</v>
      </c>
    </row>
    <row r="37" spans="1:3" x14ac:dyDescent="0.3">
      <c r="A37" t="s">
        <v>1310</v>
      </c>
      <c r="B37" t="s">
        <v>1309</v>
      </c>
      <c r="C37" t="s">
        <v>1312</v>
      </c>
    </row>
    <row r="38" spans="1:3" x14ac:dyDescent="0.3">
      <c r="A38" t="s">
        <v>1314</v>
      </c>
      <c r="B38" t="s">
        <v>1313</v>
      </c>
      <c r="C38" t="s">
        <v>1315</v>
      </c>
    </row>
    <row r="39" spans="1:3" x14ac:dyDescent="0.3">
      <c r="A39" t="s">
        <v>1317</v>
      </c>
      <c r="B39" t="s">
        <v>1316</v>
      </c>
      <c r="C39" t="s">
        <v>1318</v>
      </c>
    </row>
    <row r="40" spans="1:3" x14ac:dyDescent="0.3">
      <c r="A40" t="s">
        <v>1320</v>
      </c>
      <c r="B40" t="s">
        <v>1319</v>
      </c>
      <c r="C40" t="s">
        <v>1318</v>
      </c>
    </row>
    <row r="41" spans="1:3" x14ac:dyDescent="0.3">
      <c r="A41" t="s">
        <v>1322</v>
      </c>
      <c r="B41" t="s">
        <v>1321</v>
      </c>
      <c r="C41" t="s">
        <v>1323</v>
      </c>
    </row>
    <row r="42" spans="1:3" x14ac:dyDescent="0.3">
      <c r="A42" t="s">
        <v>1325</v>
      </c>
      <c r="B42" t="s">
        <v>1324</v>
      </c>
      <c r="C42" t="s">
        <v>1326</v>
      </c>
    </row>
    <row r="43" spans="1:3" x14ac:dyDescent="0.3">
      <c r="A43" t="s">
        <v>363</v>
      </c>
      <c r="B43" t="s">
        <v>1327</v>
      </c>
      <c r="C43" t="s">
        <v>1328</v>
      </c>
    </row>
    <row r="44" spans="1:3" x14ac:dyDescent="0.3">
      <c r="A44" t="s">
        <v>1330</v>
      </c>
      <c r="B44" t="s">
        <v>1329</v>
      </c>
      <c r="C44" t="s">
        <v>1331</v>
      </c>
    </row>
    <row r="45" spans="1:3" x14ac:dyDescent="0.3">
      <c r="A45" t="s">
        <v>45</v>
      </c>
      <c r="B45" t="s">
        <v>1332</v>
      </c>
      <c r="C45" t="s">
        <v>1333</v>
      </c>
    </row>
    <row r="46" spans="1:3" x14ac:dyDescent="0.3">
      <c r="A46" t="s">
        <v>1335</v>
      </c>
      <c r="B46" t="s">
        <v>1334</v>
      </c>
      <c r="C46" t="s">
        <v>1336</v>
      </c>
    </row>
    <row r="47" spans="1:3" x14ac:dyDescent="0.3">
      <c r="A47" t="s">
        <v>1338</v>
      </c>
      <c r="B47" t="s">
        <v>1337</v>
      </c>
      <c r="C47" t="s">
        <v>1339</v>
      </c>
    </row>
    <row r="48" spans="1:3" x14ac:dyDescent="0.3">
      <c r="A48" t="s">
        <v>1341</v>
      </c>
      <c r="B48" t="s">
        <v>1340</v>
      </c>
      <c r="C48" t="s">
        <v>1342</v>
      </c>
    </row>
    <row r="49" spans="1:3" x14ac:dyDescent="0.3">
      <c r="A49" t="s">
        <v>1344</v>
      </c>
      <c r="B49" t="s">
        <v>1343</v>
      </c>
      <c r="C49" t="s">
        <v>1345</v>
      </c>
    </row>
    <row r="50" spans="1:3" x14ac:dyDescent="0.3">
      <c r="A50" t="s">
        <v>1347</v>
      </c>
      <c r="B50" t="s">
        <v>1346</v>
      </c>
      <c r="C50" t="s">
        <v>1348</v>
      </c>
    </row>
    <row r="51" spans="1:3" x14ac:dyDescent="0.3">
      <c r="A51" t="s">
        <v>1350</v>
      </c>
      <c r="B51" t="s">
        <v>1349</v>
      </c>
      <c r="C51" t="s">
        <v>1351</v>
      </c>
    </row>
    <row r="52" spans="1:3" x14ac:dyDescent="0.3">
      <c r="A52" t="s">
        <v>373</v>
      </c>
      <c r="B52" t="s">
        <v>1352</v>
      </c>
      <c r="C52" t="s">
        <v>1353</v>
      </c>
    </row>
    <row r="53" spans="1:3" x14ac:dyDescent="0.3">
      <c r="A53" t="s">
        <v>1355</v>
      </c>
      <c r="B53" t="s">
        <v>1354</v>
      </c>
      <c r="C53" t="s">
        <v>1356</v>
      </c>
    </row>
    <row r="54" spans="1:3" x14ac:dyDescent="0.3">
      <c r="A54" t="s">
        <v>63</v>
      </c>
      <c r="B54" t="s">
        <v>1357</v>
      </c>
      <c r="C54" t="s">
        <v>1358</v>
      </c>
    </row>
    <row r="55" spans="1:3" x14ac:dyDescent="0.3">
      <c r="A55" t="s">
        <v>1360</v>
      </c>
      <c r="B55" t="s">
        <v>1359</v>
      </c>
      <c r="C55" t="s">
        <v>1361</v>
      </c>
    </row>
    <row r="56" spans="1:3" x14ac:dyDescent="0.3">
      <c r="A56" t="s">
        <v>25</v>
      </c>
      <c r="B56" t="s">
        <v>1362</v>
      </c>
      <c r="C56" t="s">
        <v>1363</v>
      </c>
    </row>
    <row r="57" spans="1:3" x14ac:dyDescent="0.3">
      <c r="A57" t="s">
        <v>29</v>
      </c>
      <c r="B57" t="s">
        <v>1364</v>
      </c>
      <c r="C57" t="s">
        <v>1365</v>
      </c>
    </row>
    <row r="58" spans="1:3" x14ac:dyDescent="0.3">
      <c r="A58" t="s">
        <v>1367</v>
      </c>
      <c r="B58" t="s">
        <v>1366</v>
      </c>
      <c r="C58" t="s">
        <v>1368</v>
      </c>
    </row>
    <row r="59" spans="1:3" x14ac:dyDescent="0.3">
      <c r="A59" t="s">
        <v>34</v>
      </c>
      <c r="B59" t="s">
        <v>1369</v>
      </c>
      <c r="C59" t="s">
        <v>1370</v>
      </c>
    </row>
    <row r="60" spans="1:3" x14ac:dyDescent="0.3">
      <c r="A60" t="s">
        <v>1372</v>
      </c>
      <c r="B60" t="s">
        <v>1371</v>
      </c>
      <c r="C60" t="s">
        <v>1373</v>
      </c>
    </row>
    <row r="61" spans="1:3" x14ac:dyDescent="0.3">
      <c r="A61" t="s">
        <v>38</v>
      </c>
      <c r="B61" t="s">
        <v>1374</v>
      </c>
      <c r="C61" t="s">
        <v>1375</v>
      </c>
    </row>
    <row r="62" spans="1:3" x14ac:dyDescent="0.3">
      <c r="A62" t="s">
        <v>1377</v>
      </c>
      <c r="B62" t="s">
        <v>1376</v>
      </c>
      <c r="C62" t="s">
        <v>1378</v>
      </c>
    </row>
    <row r="63" spans="1:3" x14ac:dyDescent="0.3">
      <c r="A63" t="s">
        <v>1380</v>
      </c>
      <c r="B63" t="s">
        <v>1379</v>
      </c>
      <c r="C63" t="s">
        <v>1381</v>
      </c>
    </row>
    <row r="64" spans="1:3" x14ac:dyDescent="0.3">
      <c r="A64" t="s">
        <v>1383</v>
      </c>
      <c r="B64" t="s">
        <v>1382</v>
      </c>
      <c r="C64" t="s">
        <v>1384</v>
      </c>
    </row>
    <row r="65" spans="1:3" x14ac:dyDescent="0.3">
      <c r="A65" t="s">
        <v>389</v>
      </c>
      <c r="B65" t="s">
        <v>1385</v>
      </c>
      <c r="C65" t="s">
        <v>1386</v>
      </c>
    </row>
    <row r="66" spans="1:3" x14ac:dyDescent="0.3">
      <c r="A66" t="s">
        <v>1388</v>
      </c>
      <c r="B66" t="s">
        <v>1387</v>
      </c>
      <c r="C66" t="s">
        <v>1389</v>
      </c>
    </row>
    <row r="67" spans="1:3" x14ac:dyDescent="0.3">
      <c r="A67" t="s">
        <v>64</v>
      </c>
      <c r="B67" t="s">
        <v>1390</v>
      </c>
      <c r="C67" t="s">
        <v>1391</v>
      </c>
    </row>
    <row r="68" spans="1:3" x14ac:dyDescent="0.3">
      <c r="A68" t="s">
        <v>1393</v>
      </c>
      <c r="B68" t="s">
        <v>1392</v>
      </c>
      <c r="C68" t="s">
        <v>1394</v>
      </c>
    </row>
    <row r="69" spans="1:3" x14ac:dyDescent="0.3">
      <c r="A69" t="s">
        <v>40</v>
      </c>
      <c r="B69" t="s">
        <v>1395</v>
      </c>
      <c r="C69" t="s">
        <v>1396</v>
      </c>
    </row>
    <row r="70" spans="1:3" x14ac:dyDescent="0.3">
      <c r="A70" t="s">
        <v>1398</v>
      </c>
      <c r="B70" t="s">
        <v>1397</v>
      </c>
      <c r="C70" t="s">
        <v>1399</v>
      </c>
    </row>
    <row r="71" spans="1:3" x14ac:dyDescent="0.3">
      <c r="A71" t="s">
        <v>1401</v>
      </c>
      <c r="B71" t="s">
        <v>1400</v>
      </c>
      <c r="C71" t="s">
        <v>1402</v>
      </c>
    </row>
    <row r="72" spans="1:3" x14ac:dyDescent="0.3">
      <c r="A72" t="s">
        <v>47</v>
      </c>
      <c r="B72" t="s">
        <v>1403</v>
      </c>
      <c r="C72" t="s">
        <v>1404</v>
      </c>
    </row>
    <row r="73" spans="1:3" x14ac:dyDescent="0.3">
      <c r="A73" t="s">
        <v>1406</v>
      </c>
      <c r="B73" t="s">
        <v>1405</v>
      </c>
      <c r="C73" t="s">
        <v>1407</v>
      </c>
    </row>
    <row r="74" spans="1:3" x14ac:dyDescent="0.3">
      <c r="A74" t="s">
        <v>398</v>
      </c>
      <c r="B74" t="s">
        <v>1408</v>
      </c>
      <c r="C74" t="s">
        <v>1409</v>
      </c>
    </row>
    <row r="75" spans="1:3" x14ac:dyDescent="0.3">
      <c r="A75" t="s">
        <v>49</v>
      </c>
      <c r="B75" t="s">
        <v>1410</v>
      </c>
      <c r="C75" t="s">
        <v>1411</v>
      </c>
    </row>
    <row r="76" spans="1:3" x14ac:dyDescent="0.3">
      <c r="A76" t="s">
        <v>26</v>
      </c>
      <c r="B76" t="s">
        <v>1412</v>
      </c>
      <c r="C76" t="s">
        <v>1413</v>
      </c>
    </row>
    <row r="77" spans="1:3" x14ac:dyDescent="0.3">
      <c r="A77" t="s">
        <v>48</v>
      </c>
      <c r="B77" t="s">
        <v>1414</v>
      </c>
      <c r="C77" t="s">
        <v>1415</v>
      </c>
    </row>
    <row r="78" spans="1:3" x14ac:dyDescent="0.3">
      <c r="A78" t="s">
        <v>33</v>
      </c>
      <c r="B78" t="s">
        <v>1416</v>
      </c>
      <c r="C78" t="s">
        <v>1417</v>
      </c>
    </row>
    <row r="79" spans="1:3" x14ac:dyDescent="0.3">
      <c r="A79" t="s">
        <v>1419</v>
      </c>
      <c r="B79" t="s">
        <v>1418</v>
      </c>
      <c r="C79" t="s">
        <v>1420</v>
      </c>
    </row>
    <row r="80" spans="1:3" x14ac:dyDescent="0.3">
      <c r="A80" t="s">
        <v>1422</v>
      </c>
      <c r="B80" t="s">
        <v>1421</v>
      </c>
      <c r="C80" t="s">
        <v>1423</v>
      </c>
    </row>
    <row r="81" spans="1:3" x14ac:dyDescent="0.3">
      <c r="A81" t="s">
        <v>1425</v>
      </c>
      <c r="B81" t="s">
        <v>1424</v>
      </c>
      <c r="C81" t="s">
        <v>1426</v>
      </c>
    </row>
    <row r="82" spans="1:3" x14ac:dyDescent="0.3">
      <c r="A82" t="s">
        <v>1428</v>
      </c>
      <c r="B82" t="s">
        <v>1427</v>
      </c>
      <c r="C82" t="s">
        <v>1429</v>
      </c>
    </row>
    <row r="83" spans="1:3" x14ac:dyDescent="0.3">
      <c r="A83" t="s">
        <v>43</v>
      </c>
      <c r="B83" t="s">
        <v>1430</v>
      </c>
      <c r="C83" t="s">
        <v>1431</v>
      </c>
    </row>
    <row r="84" spans="1:3" x14ac:dyDescent="0.3">
      <c r="A84" t="s">
        <v>1433</v>
      </c>
      <c r="B84" t="s">
        <v>1432</v>
      </c>
      <c r="C84" t="s">
        <v>1434</v>
      </c>
    </row>
    <row r="85" spans="1:3" x14ac:dyDescent="0.3">
      <c r="A85" t="s">
        <v>1436</v>
      </c>
      <c r="B85" t="s">
        <v>1435</v>
      </c>
      <c r="C85" t="s">
        <v>1437</v>
      </c>
    </row>
    <row r="86" spans="1:3" x14ac:dyDescent="0.3">
      <c r="A86" t="s">
        <v>62</v>
      </c>
      <c r="B86" t="s">
        <v>1438</v>
      </c>
      <c r="C86" t="s">
        <v>1439</v>
      </c>
    </row>
    <row r="87" spans="1:3" x14ac:dyDescent="0.3">
      <c r="A87" t="s">
        <v>42</v>
      </c>
      <c r="B87" t="s">
        <v>1440</v>
      </c>
      <c r="C87" t="s">
        <v>1441</v>
      </c>
    </row>
    <row r="88" spans="1:3" x14ac:dyDescent="0.3">
      <c r="A88" t="s">
        <v>1443</v>
      </c>
      <c r="B88" t="s">
        <v>1442</v>
      </c>
      <c r="C88" t="s">
        <v>1444</v>
      </c>
    </row>
    <row r="89" spans="1:3" x14ac:dyDescent="0.3">
      <c r="A89" t="s">
        <v>1446</v>
      </c>
      <c r="B89" t="s">
        <v>1445</v>
      </c>
      <c r="C89" t="s">
        <v>1447</v>
      </c>
    </row>
    <row r="90" spans="1:3" x14ac:dyDescent="0.3">
      <c r="A90" t="s">
        <v>50</v>
      </c>
      <c r="B90" t="s">
        <v>1448</v>
      </c>
      <c r="C90" t="s">
        <v>1449</v>
      </c>
    </row>
    <row r="91" spans="1:3" x14ac:dyDescent="0.3">
      <c r="A91" t="s">
        <v>16</v>
      </c>
      <c r="B91" t="s">
        <v>1450</v>
      </c>
      <c r="C91" t="s">
        <v>1451</v>
      </c>
    </row>
    <row r="92" spans="1:3" x14ac:dyDescent="0.3">
      <c r="A92" t="s">
        <v>1453</v>
      </c>
      <c r="B92" t="s">
        <v>1452</v>
      </c>
      <c r="C92" t="s">
        <v>1454</v>
      </c>
    </row>
    <row r="93" spans="1:3" x14ac:dyDescent="0.3">
      <c r="A93" t="s">
        <v>57</v>
      </c>
      <c r="B93" t="s">
        <v>1455</v>
      </c>
      <c r="C93" t="s">
        <v>1456</v>
      </c>
    </row>
    <row r="94" spans="1:3" x14ac:dyDescent="0.3">
      <c r="A94" t="s">
        <v>60</v>
      </c>
      <c r="B94" t="s">
        <v>1457</v>
      </c>
      <c r="C94" t="s">
        <v>1458</v>
      </c>
    </row>
    <row r="95" spans="1:3" x14ac:dyDescent="0.3">
      <c r="A95" t="s">
        <v>447</v>
      </c>
      <c r="B95" t="s">
        <v>1459</v>
      </c>
      <c r="C95" t="s">
        <v>1460</v>
      </c>
    </row>
    <row r="96" spans="1:3" x14ac:dyDescent="0.3">
      <c r="A96" t="s">
        <v>1462</v>
      </c>
      <c r="B96" t="s">
        <v>1461</v>
      </c>
      <c r="C96" t="s">
        <v>1463</v>
      </c>
    </row>
    <row r="97" spans="1:3" x14ac:dyDescent="0.3">
      <c r="A97" t="s">
        <v>1465</v>
      </c>
      <c r="B97" t="s">
        <v>1464</v>
      </c>
      <c r="C97" t="s">
        <v>1466</v>
      </c>
    </row>
    <row r="98" spans="1:3" x14ac:dyDescent="0.3">
      <c r="A98" t="s">
        <v>1468</v>
      </c>
      <c r="B98" t="s">
        <v>1467</v>
      </c>
      <c r="C98" t="s">
        <v>1469</v>
      </c>
    </row>
    <row r="99" spans="1:3" x14ac:dyDescent="0.3">
      <c r="A99" t="s">
        <v>46</v>
      </c>
      <c r="B99" t="s">
        <v>1470</v>
      </c>
      <c r="C99" t="s">
        <v>1471</v>
      </c>
    </row>
    <row r="100" spans="1:3" x14ac:dyDescent="0.3">
      <c r="A100" t="s">
        <v>15</v>
      </c>
      <c r="B100" t="s">
        <v>1472</v>
      </c>
      <c r="C100" t="s">
        <v>1473</v>
      </c>
    </row>
    <row r="101" spans="1:3" x14ac:dyDescent="0.3">
      <c r="A101" t="s">
        <v>431</v>
      </c>
      <c r="B101" t="s">
        <v>1474</v>
      </c>
      <c r="C101" t="s">
        <v>1475</v>
      </c>
    </row>
    <row r="102" spans="1:3" x14ac:dyDescent="0.3">
      <c r="A102" t="s">
        <v>1477</v>
      </c>
      <c r="B102" t="s">
        <v>1476</v>
      </c>
      <c r="C102" t="s">
        <v>1478</v>
      </c>
    </row>
    <row r="103" spans="1:3" x14ac:dyDescent="0.3">
      <c r="A103" t="s">
        <v>1480</v>
      </c>
      <c r="B103" t="s">
        <v>1479</v>
      </c>
      <c r="C103" t="s">
        <v>1481</v>
      </c>
    </row>
    <row r="104" spans="1:3" x14ac:dyDescent="0.3">
      <c r="A104" t="s">
        <v>53</v>
      </c>
      <c r="B104" t="s">
        <v>1482</v>
      </c>
      <c r="C104" t="s">
        <v>1483</v>
      </c>
    </row>
    <row r="105" spans="1:3" x14ac:dyDescent="0.3">
      <c r="A105" t="s">
        <v>1485</v>
      </c>
      <c r="B105" t="s">
        <v>1484</v>
      </c>
      <c r="C105" t="s">
        <v>1486</v>
      </c>
    </row>
    <row r="106" spans="1:3" x14ac:dyDescent="0.3">
      <c r="A106" t="s">
        <v>55</v>
      </c>
      <c r="B106" t="s">
        <v>1487</v>
      </c>
      <c r="C106" t="s">
        <v>1488</v>
      </c>
    </row>
    <row r="107" spans="1:3" x14ac:dyDescent="0.3">
      <c r="A107" t="s">
        <v>1490</v>
      </c>
      <c r="B107" t="s">
        <v>1489</v>
      </c>
      <c r="C107" t="s">
        <v>1491</v>
      </c>
    </row>
    <row r="108" spans="1:3" x14ac:dyDescent="0.3">
      <c r="A108" t="s">
        <v>1493</v>
      </c>
      <c r="B108" t="s">
        <v>1492</v>
      </c>
      <c r="C108" t="s">
        <v>1494</v>
      </c>
    </row>
    <row r="109" spans="1:3" x14ac:dyDescent="0.3">
      <c r="A109" t="s">
        <v>1496</v>
      </c>
      <c r="B109" t="s">
        <v>1495</v>
      </c>
      <c r="C109" t="s">
        <v>1497</v>
      </c>
    </row>
    <row r="110" spans="1:3" x14ac:dyDescent="0.3">
      <c r="A110" t="s">
        <v>1499</v>
      </c>
      <c r="B110" t="s">
        <v>1498</v>
      </c>
      <c r="C110" t="s">
        <v>1500</v>
      </c>
    </row>
    <row r="111" spans="1:3" x14ac:dyDescent="0.3">
      <c r="A111" t="s">
        <v>1502</v>
      </c>
      <c r="B111" t="s">
        <v>1501</v>
      </c>
      <c r="C111" t="s">
        <v>1503</v>
      </c>
    </row>
    <row r="112" spans="1:3" x14ac:dyDescent="0.3">
      <c r="A112" t="s">
        <v>1505</v>
      </c>
      <c r="B112" t="s">
        <v>1504</v>
      </c>
      <c r="C112" t="s">
        <v>1506</v>
      </c>
    </row>
    <row r="113" spans="1:3" x14ac:dyDescent="0.3">
      <c r="A113" t="s">
        <v>1508</v>
      </c>
      <c r="B113" t="s">
        <v>1507</v>
      </c>
      <c r="C113" t="s">
        <v>1509</v>
      </c>
    </row>
    <row r="114" spans="1:3" x14ac:dyDescent="0.3">
      <c r="A114" t="s">
        <v>1511</v>
      </c>
      <c r="B114" t="s">
        <v>1510</v>
      </c>
      <c r="C114" t="s">
        <v>1512</v>
      </c>
    </row>
    <row r="115" spans="1:3" x14ac:dyDescent="0.3">
      <c r="A115" t="s">
        <v>1514</v>
      </c>
      <c r="B115" t="s">
        <v>1513</v>
      </c>
      <c r="C115" t="s">
        <v>1515</v>
      </c>
    </row>
    <row r="116" spans="1:3" x14ac:dyDescent="0.3">
      <c r="A116" t="s">
        <v>1517</v>
      </c>
      <c r="B116" t="s">
        <v>1516</v>
      </c>
      <c r="C116" t="s">
        <v>1518</v>
      </c>
    </row>
    <row r="117" spans="1:3" x14ac:dyDescent="0.3">
      <c r="A117" t="s">
        <v>1520</v>
      </c>
      <c r="B117" t="s">
        <v>1519</v>
      </c>
      <c r="C117" t="s">
        <v>1521</v>
      </c>
    </row>
    <row r="118" spans="1:3" x14ac:dyDescent="0.3">
      <c r="A118" t="s">
        <v>1523</v>
      </c>
      <c r="B118" t="s">
        <v>1522</v>
      </c>
      <c r="C118" t="s">
        <v>1524</v>
      </c>
    </row>
    <row r="119" spans="1:3" x14ac:dyDescent="0.3">
      <c r="A119" t="s">
        <v>1526</v>
      </c>
      <c r="B119" t="s">
        <v>1525</v>
      </c>
      <c r="C119" t="s">
        <v>1527</v>
      </c>
    </row>
    <row r="120" spans="1:3" x14ac:dyDescent="0.3">
      <c r="A120" t="s">
        <v>1529</v>
      </c>
      <c r="B120" t="s">
        <v>1528</v>
      </c>
      <c r="C120" t="s">
        <v>1530</v>
      </c>
    </row>
    <row r="121" spans="1:3" x14ac:dyDescent="0.3">
      <c r="A121" t="s">
        <v>1532</v>
      </c>
      <c r="B121" t="s">
        <v>1531</v>
      </c>
      <c r="C121" t="s">
        <v>1533</v>
      </c>
    </row>
    <row r="122" spans="1:3" x14ac:dyDescent="0.3">
      <c r="A122" t="s">
        <v>1535</v>
      </c>
      <c r="B122" t="s">
        <v>1534</v>
      </c>
      <c r="C122" t="s">
        <v>1536</v>
      </c>
    </row>
    <row r="123" spans="1:3" x14ac:dyDescent="0.3">
      <c r="A123" t="s">
        <v>1538</v>
      </c>
      <c r="B123" t="s">
        <v>1537</v>
      </c>
      <c r="C123" t="s">
        <v>1539</v>
      </c>
    </row>
    <row r="124" spans="1:3" x14ac:dyDescent="0.3">
      <c r="A124" t="s">
        <v>116</v>
      </c>
      <c r="B124" t="s">
        <v>1540</v>
      </c>
      <c r="C124" t="s">
        <v>1541</v>
      </c>
    </row>
    <row r="125" spans="1:3" x14ac:dyDescent="0.3">
      <c r="A125" t="s">
        <v>1543</v>
      </c>
      <c r="B125" t="s">
        <v>1542</v>
      </c>
      <c r="C125" t="s">
        <v>1544</v>
      </c>
    </row>
    <row r="126" spans="1:3" x14ac:dyDescent="0.3">
      <c r="A126" t="s">
        <v>1546</v>
      </c>
      <c r="B126" t="s">
        <v>1545</v>
      </c>
      <c r="C126" t="s">
        <v>1547</v>
      </c>
    </row>
    <row r="127" spans="1:3" x14ac:dyDescent="0.3">
      <c r="A127" t="s">
        <v>1549</v>
      </c>
      <c r="B127" t="s">
        <v>1548</v>
      </c>
      <c r="C127" t="s">
        <v>1550</v>
      </c>
    </row>
    <row r="128" spans="1:3" x14ac:dyDescent="0.3">
      <c r="A128" t="s">
        <v>1552</v>
      </c>
      <c r="B128" t="s">
        <v>1551</v>
      </c>
      <c r="C128" t="s">
        <v>1553</v>
      </c>
    </row>
    <row r="129" spans="1:3" x14ac:dyDescent="0.3">
      <c r="A129" t="s">
        <v>1555</v>
      </c>
      <c r="B129" t="s">
        <v>1554</v>
      </c>
      <c r="C129" t="s">
        <v>1556</v>
      </c>
    </row>
    <row r="130" spans="1:3" x14ac:dyDescent="0.3">
      <c r="A130" t="s">
        <v>121</v>
      </c>
      <c r="B130" t="s">
        <v>1557</v>
      </c>
      <c r="C130" t="s">
        <v>1558</v>
      </c>
    </row>
    <row r="131" spans="1:3" x14ac:dyDescent="0.3">
      <c r="A131" t="s">
        <v>124</v>
      </c>
      <c r="B131" t="s">
        <v>1559</v>
      </c>
      <c r="C131" t="s">
        <v>1560</v>
      </c>
    </row>
    <row r="132" spans="1:3" x14ac:dyDescent="0.3">
      <c r="A132" t="s">
        <v>126</v>
      </c>
      <c r="B132" t="s">
        <v>1561</v>
      </c>
      <c r="C132" t="s">
        <v>1562</v>
      </c>
    </row>
    <row r="133" spans="1:3" x14ac:dyDescent="0.3">
      <c r="A133" t="s">
        <v>135</v>
      </c>
      <c r="B133" t="s">
        <v>1563</v>
      </c>
      <c r="C133" t="s">
        <v>1564</v>
      </c>
    </row>
    <row r="134" spans="1:3" x14ac:dyDescent="0.3">
      <c r="A134" t="s">
        <v>136</v>
      </c>
      <c r="B134" t="s">
        <v>1565</v>
      </c>
      <c r="C134" t="s">
        <v>1566</v>
      </c>
    </row>
    <row r="135" spans="1:3" x14ac:dyDescent="0.3">
      <c r="A135" t="s">
        <v>138</v>
      </c>
      <c r="B135" t="s">
        <v>1567</v>
      </c>
      <c r="C135" t="s">
        <v>1568</v>
      </c>
    </row>
    <row r="136" spans="1:3" x14ac:dyDescent="0.3">
      <c r="A136" t="s">
        <v>1570</v>
      </c>
      <c r="B136" t="s">
        <v>1569</v>
      </c>
      <c r="C136" t="s">
        <v>1571</v>
      </c>
    </row>
    <row r="137" spans="1:3" x14ac:dyDescent="0.3">
      <c r="A137" t="s">
        <v>139</v>
      </c>
      <c r="B137" t="s">
        <v>1572</v>
      </c>
      <c r="C137" t="s">
        <v>1573</v>
      </c>
    </row>
    <row r="138" spans="1:3" x14ac:dyDescent="0.3">
      <c r="A138" t="s">
        <v>1575</v>
      </c>
      <c r="B138" t="s">
        <v>1574</v>
      </c>
      <c r="C138" t="s">
        <v>1576</v>
      </c>
    </row>
    <row r="139" spans="1:3" x14ac:dyDescent="0.3">
      <c r="A139" t="s">
        <v>142</v>
      </c>
      <c r="B139" t="s">
        <v>1577</v>
      </c>
      <c r="C139" t="s">
        <v>1578</v>
      </c>
    </row>
    <row r="140" spans="1:3" x14ac:dyDescent="0.3">
      <c r="A140" t="s">
        <v>143</v>
      </c>
      <c r="B140" t="s">
        <v>1579</v>
      </c>
      <c r="C140" t="s">
        <v>1580</v>
      </c>
    </row>
    <row r="141" spans="1:3" x14ac:dyDescent="0.3">
      <c r="A141" t="s">
        <v>703</v>
      </c>
      <c r="B141" t="s">
        <v>1581</v>
      </c>
      <c r="C141" t="s">
        <v>1582</v>
      </c>
    </row>
    <row r="142" spans="1:3" x14ac:dyDescent="0.3">
      <c r="A142" t="s">
        <v>1584</v>
      </c>
      <c r="B142" t="s">
        <v>1583</v>
      </c>
      <c r="C142" t="s">
        <v>1585</v>
      </c>
    </row>
    <row r="143" spans="1:3" x14ac:dyDescent="0.3">
      <c r="A143" t="s">
        <v>1587</v>
      </c>
      <c r="B143" t="s">
        <v>1586</v>
      </c>
      <c r="C143" t="s">
        <v>1588</v>
      </c>
    </row>
    <row r="144" spans="1:3" x14ac:dyDescent="0.3">
      <c r="A144" t="s">
        <v>1590</v>
      </c>
      <c r="B144" t="s">
        <v>1589</v>
      </c>
      <c r="C144" t="s">
        <v>1591</v>
      </c>
    </row>
    <row r="145" spans="1:3" x14ac:dyDescent="0.3">
      <c r="A145" t="s">
        <v>1593</v>
      </c>
      <c r="B145" t="s">
        <v>1592</v>
      </c>
      <c r="C145" t="s">
        <v>1594</v>
      </c>
    </row>
    <row r="146" spans="1:3" x14ac:dyDescent="0.3">
      <c r="A146" t="s">
        <v>1596</v>
      </c>
      <c r="B146" t="s">
        <v>1595</v>
      </c>
      <c r="C146" t="s">
        <v>1597</v>
      </c>
    </row>
    <row r="147" spans="1:3" x14ac:dyDescent="0.3">
      <c r="A147" t="s">
        <v>1599</v>
      </c>
      <c r="B147" t="s">
        <v>1598</v>
      </c>
      <c r="C147" t="s">
        <v>1600</v>
      </c>
    </row>
    <row r="148" spans="1:3" x14ac:dyDescent="0.3">
      <c r="A148" t="s">
        <v>123</v>
      </c>
      <c r="B148" t="s">
        <v>1601</v>
      </c>
      <c r="C148" t="s">
        <v>1602</v>
      </c>
    </row>
    <row r="149" spans="1:3" x14ac:dyDescent="0.3">
      <c r="A149" t="s">
        <v>1604</v>
      </c>
      <c r="B149" t="s">
        <v>1603</v>
      </c>
      <c r="C149" t="s">
        <v>1605</v>
      </c>
    </row>
    <row r="150" spans="1:3" x14ac:dyDescent="0.3">
      <c r="A150" t="s">
        <v>861</v>
      </c>
      <c r="B150" t="s">
        <v>1606</v>
      </c>
      <c r="C150" t="s">
        <v>1607</v>
      </c>
    </row>
    <row r="151" spans="1:3" x14ac:dyDescent="0.3">
      <c r="A151" t="s">
        <v>1609</v>
      </c>
      <c r="B151" t="s">
        <v>1608</v>
      </c>
      <c r="C151" t="s">
        <v>1610</v>
      </c>
    </row>
    <row r="152" spans="1:3" x14ac:dyDescent="0.3">
      <c r="A152" t="s">
        <v>1612</v>
      </c>
      <c r="B152" t="s">
        <v>1611</v>
      </c>
      <c r="C152" t="s">
        <v>1613</v>
      </c>
    </row>
    <row r="153" spans="1:3" x14ac:dyDescent="0.3">
      <c r="A153" t="s">
        <v>1615</v>
      </c>
      <c r="B153" t="s">
        <v>1614</v>
      </c>
      <c r="C153" t="s">
        <v>1616</v>
      </c>
    </row>
    <row r="154" spans="1:3" x14ac:dyDescent="0.3">
      <c r="A154" t="s">
        <v>1618</v>
      </c>
      <c r="B154" t="s">
        <v>1617</v>
      </c>
      <c r="C154" t="s">
        <v>1619</v>
      </c>
    </row>
    <row r="155" spans="1:3" x14ac:dyDescent="0.3">
      <c r="A155" t="s">
        <v>742</v>
      </c>
      <c r="B155" t="s">
        <v>1620</v>
      </c>
      <c r="C155" t="s">
        <v>1621</v>
      </c>
    </row>
    <row r="156" spans="1:3" x14ac:dyDescent="0.3">
      <c r="A156" t="s">
        <v>745</v>
      </c>
      <c r="B156" t="s">
        <v>1622</v>
      </c>
      <c r="C156" t="s">
        <v>1623</v>
      </c>
    </row>
    <row r="157" spans="1:3" x14ac:dyDescent="0.3">
      <c r="A157" t="s">
        <v>1625</v>
      </c>
      <c r="B157" t="s">
        <v>1624</v>
      </c>
      <c r="C157" t="s">
        <v>1626</v>
      </c>
    </row>
    <row r="158" spans="1:3" x14ac:dyDescent="0.3">
      <c r="A158" t="s">
        <v>1628</v>
      </c>
      <c r="B158" t="s">
        <v>1627</v>
      </c>
      <c r="C158" t="s">
        <v>1629</v>
      </c>
    </row>
    <row r="159" spans="1:3" x14ac:dyDescent="0.3">
      <c r="A159" t="s">
        <v>127</v>
      </c>
      <c r="B159" t="s">
        <v>1630</v>
      </c>
      <c r="C159" t="s">
        <v>1631</v>
      </c>
    </row>
    <row r="160" spans="1:3" x14ac:dyDescent="0.3">
      <c r="A160" t="s">
        <v>1633</v>
      </c>
      <c r="B160" t="s">
        <v>1632</v>
      </c>
      <c r="C160" t="s">
        <v>1634</v>
      </c>
    </row>
    <row r="161" spans="1:3" x14ac:dyDescent="0.3">
      <c r="A161" t="s">
        <v>131</v>
      </c>
      <c r="B161" t="s">
        <v>1635</v>
      </c>
      <c r="C161" t="s">
        <v>1637</v>
      </c>
    </row>
    <row r="162" spans="1:3" x14ac:dyDescent="0.3">
      <c r="A162" t="s">
        <v>1639</v>
      </c>
      <c r="B162" t="s">
        <v>1638</v>
      </c>
      <c r="C162" t="s">
        <v>1640</v>
      </c>
    </row>
    <row r="163" spans="1:3" x14ac:dyDescent="0.3">
      <c r="A163" t="s">
        <v>1642</v>
      </c>
      <c r="B163" t="s">
        <v>1641</v>
      </c>
      <c r="C163" t="s">
        <v>1643</v>
      </c>
    </row>
    <row r="164" spans="1:3" x14ac:dyDescent="0.3">
      <c r="A164" t="s">
        <v>1645</v>
      </c>
      <c r="B164" t="s">
        <v>1644</v>
      </c>
      <c r="C164" t="s">
        <v>1646</v>
      </c>
    </row>
    <row r="165" spans="1:3" x14ac:dyDescent="0.3">
      <c r="A165" t="s">
        <v>1648</v>
      </c>
      <c r="B165" t="s">
        <v>1647</v>
      </c>
      <c r="C165" t="s">
        <v>1649</v>
      </c>
    </row>
    <row r="166" spans="1:3" x14ac:dyDescent="0.3">
      <c r="A166" t="s">
        <v>1651</v>
      </c>
      <c r="B166" t="s">
        <v>1650</v>
      </c>
      <c r="C166" t="s">
        <v>1652</v>
      </c>
    </row>
    <row r="167" spans="1:3" x14ac:dyDescent="0.3">
      <c r="A167" t="s">
        <v>1654</v>
      </c>
      <c r="B167" t="s">
        <v>1653</v>
      </c>
      <c r="C167" t="s">
        <v>1655</v>
      </c>
    </row>
    <row r="168" spans="1:3" x14ac:dyDescent="0.3">
      <c r="A168" t="s">
        <v>1657</v>
      </c>
      <c r="B168" t="s">
        <v>1656</v>
      </c>
      <c r="C168" t="s">
        <v>1658</v>
      </c>
    </row>
    <row r="169" spans="1:3" x14ac:dyDescent="0.3">
      <c r="A169" t="s">
        <v>1660</v>
      </c>
      <c r="B169" t="s">
        <v>1659</v>
      </c>
      <c r="C169" t="s">
        <v>1661</v>
      </c>
    </row>
    <row r="170" spans="1:3" x14ac:dyDescent="0.3">
      <c r="A170" t="s">
        <v>148</v>
      </c>
      <c r="B170" t="s">
        <v>1662</v>
      </c>
      <c r="C170" t="s">
        <v>1663</v>
      </c>
    </row>
    <row r="171" spans="1:3" x14ac:dyDescent="0.3">
      <c r="A171" t="s">
        <v>147</v>
      </c>
      <c r="B171" t="s">
        <v>1664</v>
      </c>
      <c r="C171" t="s">
        <v>1665</v>
      </c>
    </row>
    <row r="172" spans="1:3" x14ac:dyDescent="0.3">
      <c r="A172" t="s">
        <v>1667</v>
      </c>
      <c r="B172" t="s">
        <v>1666</v>
      </c>
      <c r="C172" t="s">
        <v>1668</v>
      </c>
    </row>
    <row r="173" spans="1:3" x14ac:dyDescent="0.3">
      <c r="A173" t="s">
        <v>117</v>
      </c>
      <c r="B173" t="s">
        <v>1669</v>
      </c>
      <c r="C173" t="s">
        <v>1670</v>
      </c>
    </row>
    <row r="174" spans="1:3" x14ac:dyDescent="0.3">
      <c r="A174" t="s">
        <v>1672</v>
      </c>
      <c r="B174" t="s">
        <v>1671</v>
      </c>
      <c r="C174" t="s">
        <v>1673</v>
      </c>
    </row>
    <row r="175" spans="1:3" x14ac:dyDescent="0.3">
      <c r="A175" t="s">
        <v>1675</v>
      </c>
      <c r="B175" t="s">
        <v>1674</v>
      </c>
      <c r="C175" t="s">
        <v>1676</v>
      </c>
    </row>
    <row r="176" spans="1:3" x14ac:dyDescent="0.3">
      <c r="A176" t="s">
        <v>119</v>
      </c>
      <c r="B176" t="s">
        <v>1677</v>
      </c>
      <c r="C176" t="s">
        <v>1678</v>
      </c>
    </row>
    <row r="177" spans="1:3" x14ac:dyDescent="0.3">
      <c r="A177" t="s">
        <v>120</v>
      </c>
      <c r="B177" t="s">
        <v>1679</v>
      </c>
      <c r="C177" t="s">
        <v>1680</v>
      </c>
    </row>
    <row r="178" spans="1:3" x14ac:dyDescent="0.3">
      <c r="A178" t="s">
        <v>125</v>
      </c>
      <c r="B178" t="s">
        <v>1681</v>
      </c>
      <c r="C178" t="s">
        <v>1682</v>
      </c>
    </row>
    <row r="179" spans="1:3" x14ac:dyDescent="0.3">
      <c r="A179" t="s">
        <v>1684</v>
      </c>
      <c r="B179" t="s">
        <v>1683</v>
      </c>
      <c r="C179" t="s">
        <v>1685</v>
      </c>
    </row>
    <row r="180" spans="1:3" x14ac:dyDescent="0.3">
      <c r="A180" t="s">
        <v>1687</v>
      </c>
      <c r="B180" t="s">
        <v>1686</v>
      </c>
      <c r="C180" t="s">
        <v>1688</v>
      </c>
    </row>
    <row r="181" spans="1:3" x14ac:dyDescent="0.3">
      <c r="A181" t="s">
        <v>130</v>
      </c>
      <c r="B181" t="s">
        <v>1689</v>
      </c>
      <c r="C181" t="s">
        <v>1690</v>
      </c>
    </row>
    <row r="182" spans="1:3" x14ac:dyDescent="0.3">
      <c r="A182" t="s">
        <v>132</v>
      </c>
      <c r="B182" t="s">
        <v>1691</v>
      </c>
      <c r="C182" t="s">
        <v>1692</v>
      </c>
    </row>
    <row r="183" spans="1:3" x14ac:dyDescent="0.3">
      <c r="A183" t="s">
        <v>146</v>
      </c>
      <c r="B183" t="s">
        <v>1693</v>
      </c>
      <c r="C183" t="s">
        <v>1694</v>
      </c>
    </row>
    <row r="184" spans="1:3" x14ac:dyDescent="0.3">
      <c r="A184" t="s">
        <v>1696</v>
      </c>
      <c r="B184" t="s">
        <v>1695</v>
      </c>
      <c r="C184" t="s">
        <v>1697</v>
      </c>
    </row>
    <row r="185" spans="1:3" x14ac:dyDescent="0.3">
      <c r="A185" t="s">
        <v>149</v>
      </c>
      <c r="B185" t="s">
        <v>1698</v>
      </c>
      <c r="C185" t="s">
        <v>1699</v>
      </c>
    </row>
    <row r="186" spans="1:3" x14ac:dyDescent="0.3">
      <c r="A186" t="s">
        <v>151</v>
      </c>
      <c r="B186" t="s">
        <v>1700</v>
      </c>
      <c r="C186" t="s">
        <v>1701</v>
      </c>
    </row>
    <row r="187" spans="1:3" x14ac:dyDescent="0.3">
      <c r="A187" t="s">
        <v>1703</v>
      </c>
      <c r="B187" t="s">
        <v>1702</v>
      </c>
      <c r="C187" t="s">
        <v>1704</v>
      </c>
    </row>
    <row r="188" spans="1:3" x14ac:dyDescent="0.3">
      <c r="A188" t="s">
        <v>1706</v>
      </c>
      <c r="B188" t="s">
        <v>1705</v>
      </c>
      <c r="C188" t="s">
        <v>1707</v>
      </c>
    </row>
    <row r="189" spans="1:3" x14ac:dyDescent="0.3">
      <c r="A189" t="s">
        <v>1709</v>
      </c>
      <c r="B189" t="s">
        <v>1708</v>
      </c>
      <c r="C189" t="s">
        <v>1710</v>
      </c>
    </row>
    <row r="190" spans="1:3" x14ac:dyDescent="0.3">
      <c r="A190" t="s">
        <v>1712</v>
      </c>
      <c r="B190" t="s">
        <v>1711</v>
      </c>
      <c r="C190" t="s">
        <v>1714</v>
      </c>
    </row>
    <row r="191" spans="1:3" x14ac:dyDescent="0.3">
      <c r="A191" t="s">
        <v>1716</v>
      </c>
      <c r="B191" t="s">
        <v>1715</v>
      </c>
      <c r="C191" t="s">
        <v>1717</v>
      </c>
    </row>
    <row r="192" spans="1:3" x14ac:dyDescent="0.3">
      <c r="A192" t="s">
        <v>1719</v>
      </c>
      <c r="B192" t="s">
        <v>1718</v>
      </c>
      <c r="C192" t="s">
        <v>1720</v>
      </c>
    </row>
    <row r="193" spans="1:3" x14ac:dyDescent="0.3">
      <c r="A193" t="s">
        <v>1722</v>
      </c>
      <c r="B193" t="s">
        <v>1721</v>
      </c>
      <c r="C193" t="s">
        <v>1723</v>
      </c>
    </row>
    <row r="194" spans="1:3" x14ac:dyDescent="0.3">
      <c r="A194" t="s">
        <v>122</v>
      </c>
      <c r="B194" t="s">
        <v>1724</v>
      </c>
      <c r="C194" t="s">
        <v>1725</v>
      </c>
    </row>
    <row r="195" spans="1:3" x14ac:dyDescent="0.3">
      <c r="A195" t="s">
        <v>1727</v>
      </c>
      <c r="B195" t="s">
        <v>1726</v>
      </c>
      <c r="C195" t="s">
        <v>1728</v>
      </c>
    </row>
    <row r="196" spans="1:3" x14ac:dyDescent="0.3">
      <c r="A196" t="s">
        <v>128</v>
      </c>
      <c r="B196" t="s">
        <v>1729</v>
      </c>
      <c r="C196" t="s">
        <v>1730</v>
      </c>
    </row>
    <row r="197" spans="1:3" x14ac:dyDescent="0.3">
      <c r="A197" t="s">
        <v>1732</v>
      </c>
      <c r="B197" t="s">
        <v>1731</v>
      </c>
      <c r="C197" t="s">
        <v>1733</v>
      </c>
    </row>
    <row r="198" spans="1:3" x14ac:dyDescent="0.3">
      <c r="A198" t="s">
        <v>1735</v>
      </c>
      <c r="B198" t="s">
        <v>1734</v>
      </c>
      <c r="C198" t="s">
        <v>1736</v>
      </c>
    </row>
    <row r="199" spans="1:3" x14ac:dyDescent="0.3">
      <c r="A199" t="s">
        <v>133</v>
      </c>
      <c r="B199" t="s">
        <v>1737</v>
      </c>
      <c r="C199" t="s">
        <v>1738</v>
      </c>
    </row>
    <row r="200" spans="1:3" x14ac:dyDescent="0.3">
      <c r="A200" t="s">
        <v>775</v>
      </c>
      <c r="B200" t="s">
        <v>1739</v>
      </c>
      <c r="C200" t="s">
        <v>1740</v>
      </c>
    </row>
    <row r="201" spans="1:3" x14ac:dyDescent="0.3">
      <c r="A201" t="s">
        <v>1742</v>
      </c>
      <c r="B201" t="s">
        <v>1741</v>
      </c>
      <c r="C201" t="s">
        <v>1743</v>
      </c>
    </row>
    <row r="202" spans="1:3" x14ac:dyDescent="0.3">
      <c r="A202" t="s">
        <v>1745</v>
      </c>
      <c r="B202" t="s">
        <v>1744</v>
      </c>
      <c r="C202" t="s">
        <v>1746</v>
      </c>
    </row>
    <row r="203" spans="1:3" x14ac:dyDescent="0.3">
      <c r="A203" t="s">
        <v>1609</v>
      </c>
      <c r="B203" t="s">
        <v>1747</v>
      </c>
      <c r="C203" t="s">
        <v>1748</v>
      </c>
    </row>
    <row r="204" spans="1:3" x14ac:dyDescent="0.3">
      <c r="A204" t="s">
        <v>1750</v>
      </c>
      <c r="B204" t="s">
        <v>1749</v>
      </c>
      <c r="C204" t="s">
        <v>1751</v>
      </c>
    </row>
    <row r="205" spans="1:3" x14ac:dyDescent="0.3">
      <c r="A205" t="s">
        <v>1325</v>
      </c>
      <c r="B205" t="s">
        <v>1752</v>
      </c>
      <c r="C205" t="s">
        <v>1753</v>
      </c>
    </row>
    <row r="206" spans="1:3" x14ac:dyDescent="0.3">
      <c r="A206" t="s">
        <v>1755</v>
      </c>
      <c r="B206" t="s">
        <v>1754</v>
      </c>
      <c r="C206" t="s">
        <v>1756</v>
      </c>
    </row>
    <row r="207" spans="1:3" x14ac:dyDescent="0.3">
      <c r="A207" t="s">
        <v>140</v>
      </c>
      <c r="B207" t="s">
        <v>1757</v>
      </c>
      <c r="C207" t="s">
        <v>1758</v>
      </c>
    </row>
    <row r="208" spans="1:3" x14ac:dyDescent="0.3">
      <c r="A208" t="s">
        <v>1760</v>
      </c>
      <c r="B208" t="s">
        <v>1759</v>
      </c>
      <c r="C208" t="s">
        <v>1761</v>
      </c>
    </row>
    <row r="209" spans="1:3" x14ac:dyDescent="0.3">
      <c r="A209" t="s">
        <v>1763</v>
      </c>
      <c r="B209" t="s">
        <v>1762</v>
      </c>
      <c r="C209" t="s">
        <v>1764</v>
      </c>
    </row>
    <row r="210" spans="1:3" x14ac:dyDescent="0.3">
      <c r="A210" t="s">
        <v>1766</v>
      </c>
      <c r="B210" t="s">
        <v>1765</v>
      </c>
      <c r="C210" t="s">
        <v>1767</v>
      </c>
    </row>
    <row r="211" spans="1:3" x14ac:dyDescent="0.3">
      <c r="A211" t="s">
        <v>1769</v>
      </c>
      <c r="B211" t="s">
        <v>1768</v>
      </c>
      <c r="C211" t="s">
        <v>1770</v>
      </c>
    </row>
    <row r="212" spans="1:3" x14ac:dyDescent="0.3">
      <c r="A212" t="s">
        <v>806</v>
      </c>
      <c r="B212" t="s">
        <v>1771</v>
      </c>
      <c r="C212" t="s">
        <v>1772</v>
      </c>
    </row>
    <row r="213" spans="1:3" x14ac:dyDescent="0.3">
      <c r="A213" t="s">
        <v>1774</v>
      </c>
      <c r="B213" t="s">
        <v>1773</v>
      </c>
      <c r="C213" t="s">
        <v>1775</v>
      </c>
    </row>
    <row r="214" spans="1:3" x14ac:dyDescent="0.3">
      <c r="A214" t="s">
        <v>1777</v>
      </c>
      <c r="B214" t="s">
        <v>1776</v>
      </c>
      <c r="C214" t="s">
        <v>1778</v>
      </c>
    </row>
    <row r="215" spans="1:3" x14ac:dyDescent="0.3">
      <c r="A215" t="s">
        <v>1780</v>
      </c>
      <c r="B215" t="s">
        <v>1779</v>
      </c>
      <c r="C215" t="s">
        <v>1781</v>
      </c>
    </row>
    <row r="216" spans="1:3" x14ac:dyDescent="0.3">
      <c r="A216" t="s">
        <v>1783</v>
      </c>
      <c r="B216" t="s">
        <v>1782</v>
      </c>
      <c r="C216" t="s">
        <v>1784</v>
      </c>
    </row>
    <row r="217" spans="1:3" x14ac:dyDescent="0.3">
      <c r="A217" t="s">
        <v>1786</v>
      </c>
      <c r="B217" t="s">
        <v>1785</v>
      </c>
      <c r="C217" t="s">
        <v>1787</v>
      </c>
    </row>
    <row r="218" spans="1:3" x14ac:dyDescent="0.3">
      <c r="A218" t="s">
        <v>1789</v>
      </c>
      <c r="B218" t="s">
        <v>1788</v>
      </c>
      <c r="C218" t="s">
        <v>1790</v>
      </c>
    </row>
    <row r="219" spans="1:3" x14ac:dyDescent="0.3">
      <c r="A219" t="s">
        <v>153</v>
      </c>
      <c r="B219" t="s">
        <v>1791</v>
      </c>
      <c r="C219" t="s">
        <v>1792</v>
      </c>
    </row>
    <row r="220" spans="1:3" x14ac:dyDescent="0.3">
      <c r="A220" t="s">
        <v>1794</v>
      </c>
      <c r="B220" t="s">
        <v>1793</v>
      </c>
      <c r="C220" t="s">
        <v>1795</v>
      </c>
    </row>
    <row r="221" spans="1:3" x14ac:dyDescent="0.3">
      <c r="A221" t="s">
        <v>819</v>
      </c>
      <c r="B221" t="s">
        <v>1796</v>
      </c>
      <c r="C221" t="s">
        <v>1797</v>
      </c>
    </row>
    <row r="222" spans="1:3" x14ac:dyDescent="0.3">
      <c r="A222" t="s">
        <v>134</v>
      </c>
      <c r="B222" t="s">
        <v>1798</v>
      </c>
      <c r="C222" t="s">
        <v>1799</v>
      </c>
    </row>
    <row r="223" spans="1:3" x14ac:dyDescent="0.3">
      <c r="A223" t="s">
        <v>1801</v>
      </c>
      <c r="B223" t="s">
        <v>1800</v>
      </c>
      <c r="C223" t="s">
        <v>1802</v>
      </c>
    </row>
    <row r="224" spans="1:3" x14ac:dyDescent="0.3">
      <c r="A224" t="s">
        <v>129</v>
      </c>
      <c r="B224" t="s">
        <v>1803</v>
      </c>
      <c r="C224" t="s">
        <v>1804</v>
      </c>
    </row>
    <row r="225" spans="1:3" x14ac:dyDescent="0.3">
      <c r="A225" t="s">
        <v>1806</v>
      </c>
      <c r="B225" t="s">
        <v>1805</v>
      </c>
      <c r="C225" t="s">
        <v>1807</v>
      </c>
    </row>
    <row r="226" spans="1:3" x14ac:dyDescent="0.3">
      <c r="A226" t="s">
        <v>1809</v>
      </c>
      <c r="B226" t="s">
        <v>1808</v>
      </c>
      <c r="C226" t="s">
        <v>1810</v>
      </c>
    </row>
    <row r="227" spans="1:3" x14ac:dyDescent="0.3">
      <c r="A227" t="s">
        <v>1812</v>
      </c>
      <c r="B227" t="s">
        <v>1811</v>
      </c>
      <c r="C227" t="s">
        <v>1813</v>
      </c>
    </row>
    <row r="228" spans="1:3" x14ac:dyDescent="0.3">
      <c r="A228" t="s">
        <v>1815</v>
      </c>
      <c r="B228" t="s">
        <v>1814</v>
      </c>
      <c r="C228" t="s">
        <v>1816</v>
      </c>
    </row>
    <row r="229" spans="1:3" x14ac:dyDescent="0.3">
      <c r="A229" t="s">
        <v>137</v>
      </c>
      <c r="B229" t="s">
        <v>1817</v>
      </c>
      <c r="C229" t="s">
        <v>1818</v>
      </c>
    </row>
    <row r="230" spans="1:3" x14ac:dyDescent="0.3">
      <c r="A230" t="s">
        <v>1820</v>
      </c>
      <c r="B230" t="s">
        <v>1819</v>
      </c>
      <c r="C230" t="s">
        <v>1821</v>
      </c>
    </row>
    <row r="231" spans="1:3" x14ac:dyDescent="0.3">
      <c r="A231" t="s">
        <v>1823</v>
      </c>
      <c r="B231" t="s">
        <v>1822</v>
      </c>
      <c r="C231" t="s">
        <v>1824</v>
      </c>
    </row>
    <row r="232" spans="1:3" x14ac:dyDescent="0.3">
      <c r="A232" t="s">
        <v>837</v>
      </c>
      <c r="B232" t="s">
        <v>1825</v>
      </c>
      <c r="C232" t="s">
        <v>1826</v>
      </c>
    </row>
    <row r="233" spans="1:3" x14ac:dyDescent="0.3">
      <c r="A233" t="s">
        <v>840</v>
      </c>
      <c r="B233" t="s">
        <v>1827</v>
      </c>
      <c r="C233" t="s">
        <v>1828</v>
      </c>
    </row>
    <row r="234" spans="1:3" x14ac:dyDescent="0.3">
      <c r="A234" t="s">
        <v>154</v>
      </c>
      <c r="B234" t="s">
        <v>1829</v>
      </c>
      <c r="C234" t="s">
        <v>1830</v>
      </c>
    </row>
    <row r="235" spans="1:3" x14ac:dyDescent="0.3">
      <c r="A235" t="s">
        <v>1832</v>
      </c>
      <c r="B235" t="s">
        <v>1831</v>
      </c>
      <c r="C235" t="s">
        <v>1833</v>
      </c>
    </row>
    <row r="236" spans="1:3" x14ac:dyDescent="0.3">
      <c r="A236" t="s">
        <v>141</v>
      </c>
      <c r="B236" t="s">
        <v>1834</v>
      </c>
      <c r="C236" t="s">
        <v>1835</v>
      </c>
    </row>
    <row r="237" spans="1:3" x14ac:dyDescent="0.3">
      <c r="A237" t="s">
        <v>144</v>
      </c>
      <c r="B237" t="s">
        <v>1836</v>
      </c>
      <c r="C237" t="s">
        <v>1837</v>
      </c>
    </row>
    <row r="238" spans="1:3" x14ac:dyDescent="0.3">
      <c r="A238" t="s">
        <v>1839</v>
      </c>
      <c r="B238" t="s">
        <v>1838</v>
      </c>
      <c r="C238" t="s">
        <v>1840</v>
      </c>
    </row>
    <row r="239" spans="1:3" x14ac:dyDescent="0.3">
      <c r="A239" t="s">
        <v>1842</v>
      </c>
      <c r="B239" t="s">
        <v>1841</v>
      </c>
      <c r="C239" t="s">
        <v>1843</v>
      </c>
    </row>
    <row r="240" spans="1:3" x14ac:dyDescent="0.3">
      <c r="A240" t="s">
        <v>150</v>
      </c>
      <c r="B240" t="s">
        <v>1844</v>
      </c>
      <c r="C240" t="s">
        <v>1845</v>
      </c>
    </row>
    <row r="241" spans="1:3" x14ac:dyDescent="0.3">
      <c r="A241" t="s">
        <v>1847</v>
      </c>
      <c r="B241" t="s">
        <v>1846</v>
      </c>
      <c r="C241" t="s">
        <v>1848</v>
      </c>
    </row>
    <row r="242" spans="1:3" x14ac:dyDescent="0.3">
      <c r="A242" t="s">
        <v>152</v>
      </c>
      <c r="B242" t="s">
        <v>1849</v>
      </c>
      <c r="C242" t="s">
        <v>1850</v>
      </c>
    </row>
    <row r="243" spans="1:3" x14ac:dyDescent="0.3">
      <c r="A243" t="s">
        <v>155</v>
      </c>
      <c r="B243" t="s">
        <v>1851</v>
      </c>
      <c r="C243" t="s">
        <v>1852</v>
      </c>
    </row>
    <row r="244" spans="1:3" x14ac:dyDescent="0.3">
      <c r="A244" t="s">
        <v>157</v>
      </c>
      <c r="B244" t="s">
        <v>1853</v>
      </c>
      <c r="C244" t="s">
        <v>1854</v>
      </c>
    </row>
    <row r="245" spans="1:3" x14ac:dyDescent="0.3">
      <c r="A245" t="s">
        <v>1856</v>
      </c>
      <c r="B245" t="s">
        <v>1855</v>
      </c>
      <c r="C245" t="s">
        <v>1857</v>
      </c>
    </row>
    <row r="246" spans="1:3" x14ac:dyDescent="0.3">
      <c r="A246" t="s">
        <v>212</v>
      </c>
      <c r="B246" t="s">
        <v>1858</v>
      </c>
      <c r="C246" t="s">
        <v>1859</v>
      </c>
    </row>
    <row r="247" spans="1:3" x14ac:dyDescent="0.3">
      <c r="A247" t="s">
        <v>216</v>
      </c>
      <c r="B247" t="s">
        <v>1860</v>
      </c>
      <c r="C247" t="s">
        <v>1861</v>
      </c>
    </row>
    <row r="248" spans="1:3" x14ac:dyDescent="0.3">
      <c r="A248" t="s">
        <v>1863</v>
      </c>
      <c r="B248" t="s">
        <v>1862</v>
      </c>
      <c r="C248" t="s">
        <v>1864</v>
      </c>
    </row>
    <row r="249" spans="1:3" x14ac:dyDescent="0.3">
      <c r="A249" t="s">
        <v>1866</v>
      </c>
      <c r="B249" t="s">
        <v>1865</v>
      </c>
      <c r="C249" t="s">
        <v>1867</v>
      </c>
    </row>
    <row r="250" spans="1:3" x14ac:dyDescent="0.3">
      <c r="A250" t="s">
        <v>1869</v>
      </c>
      <c r="B250" t="s">
        <v>1868</v>
      </c>
      <c r="C250" t="s">
        <v>1870</v>
      </c>
    </row>
    <row r="251" spans="1:3" x14ac:dyDescent="0.3">
      <c r="A251" t="s">
        <v>1872</v>
      </c>
      <c r="B251" t="s">
        <v>1871</v>
      </c>
      <c r="C251" t="s">
        <v>1873</v>
      </c>
    </row>
    <row r="252" spans="1:3" x14ac:dyDescent="0.3">
      <c r="A252" t="s">
        <v>1875</v>
      </c>
      <c r="B252" t="s">
        <v>1874</v>
      </c>
      <c r="C252" t="s">
        <v>1876</v>
      </c>
    </row>
    <row r="253" spans="1:3" x14ac:dyDescent="0.3">
      <c r="A253" t="s">
        <v>1878</v>
      </c>
      <c r="B253" t="s">
        <v>1877</v>
      </c>
      <c r="C253" t="s">
        <v>1879</v>
      </c>
    </row>
    <row r="254" spans="1:3" x14ac:dyDescent="0.3">
      <c r="A254" t="s">
        <v>1881</v>
      </c>
      <c r="B254" t="s">
        <v>1880</v>
      </c>
      <c r="C254" t="s">
        <v>1882</v>
      </c>
    </row>
    <row r="255" spans="1:3" x14ac:dyDescent="0.3">
      <c r="A255" t="s">
        <v>1884</v>
      </c>
      <c r="B255" t="s">
        <v>1883</v>
      </c>
      <c r="C255" t="s">
        <v>1885</v>
      </c>
    </row>
    <row r="256" spans="1:3" x14ac:dyDescent="0.3">
      <c r="A256" t="s">
        <v>217</v>
      </c>
      <c r="B256" t="s">
        <v>1886</v>
      </c>
      <c r="C256" t="s">
        <v>1887</v>
      </c>
    </row>
    <row r="257" spans="1:3" x14ac:dyDescent="0.3">
      <c r="A257" t="s">
        <v>1889</v>
      </c>
      <c r="B257" t="s">
        <v>1888</v>
      </c>
      <c r="C257" t="s">
        <v>1890</v>
      </c>
    </row>
    <row r="258" spans="1:3" x14ac:dyDescent="0.3">
      <c r="A258" t="s">
        <v>1892</v>
      </c>
      <c r="B258" t="s">
        <v>1891</v>
      </c>
      <c r="C258" t="s">
        <v>1893</v>
      </c>
    </row>
    <row r="259" spans="1:3" x14ac:dyDescent="0.3">
      <c r="A259" t="s">
        <v>1895</v>
      </c>
      <c r="B259" t="s">
        <v>1894</v>
      </c>
      <c r="C259" t="s">
        <v>1896</v>
      </c>
    </row>
    <row r="260" spans="1:3" x14ac:dyDescent="0.3">
      <c r="A260" t="s">
        <v>235</v>
      </c>
      <c r="B260" t="s">
        <v>1897</v>
      </c>
      <c r="C260" t="s">
        <v>1898</v>
      </c>
    </row>
    <row r="261" spans="1:3" x14ac:dyDescent="0.3">
      <c r="A261" t="s">
        <v>236</v>
      </c>
      <c r="B261" t="s">
        <v>1899</v>
      </c>
      <c r="C261" t="s">
        <v>1900</v>
      </c>
    </row>
    <row r="262" spans="1:3" x14ac:dyDescent="0.3">
      <c r="A262" t="s">
        <v>1902</v>
      </c>
      <c r="B262" t="s">
        <v>1901</v>
      </c>
      <c r="C262" t="s">
        <v>1903</v>
      </c>
    </row>
    <row r="263" spans="1:3" x14ac:dyDescent="0.3">
      <c r="A263" t="s">
        <v>1905</v>
      </c>
      <c r="B263" t="s">
        <v>1904</v>
      </c>
      <c r="C263" t="s">
        <v>1906</v>
      </c>
    </row>
    <row r="264" spans="1:3" x14ac:dyDescent="0.3">
      <c r="A264" t="s">
        <v>1908</v>
      </c>
      <c r="B264" t="s">
        <v>1907</v>
      </c>
      <c r="C264" t="s">
        <v>1909</v>
      </c>
    </row>
    <row r="265" spans="1:3" x14ac:dyDescent="0.3">
      <c r="A265" t="s">
        <v>1911</v>
      </c>
      <c r="B265" t="s">
        <v>1910</v>
      </c>
      <c r="C265" t="s">
        <v>1912</v>
      </c>
    </row>
    <row r="266" spans="1:3" x14ac:dyDescent="0.3">
      <c r="A266" t="s">
        <v>232</v>
      </c>
      <c r="B266" t="s">
        <v>1913</v>
      </c>
      <c r="C266" t="s">
        <v>1914</v>
      </c>
    </row>
    <row r="267" spans="1:3" x14ac:dyDescent="0.3">
      <c r="A267" t="s">
        <v>1916</v>
      </c>
      <c r="B267" t="s">
        <v>1915</v>
      </c>
      <c r="C267" t="s">
        <v>1917</v>
      </c>
    </row>
    <row r="268" spans="1:3" x14ac:dyDescent="0.3">
      <c r="A268" t="s">
        <v>1919</v>
      </c>
      <c r="B268" t="s">
        <v>1918</v>
      </c>
      <c r="C268" t="s">
        <v>1920</v>
      </c>
    </row>
    <row r="269" spans="1:3" x14ac:dyDescent="0.3">
      <c r="A269" t="s">
        <v>211</v>
      </c>
      <c r="B269" t="s">
        <v>1921</v>
      </c>
      <c r="C269" t="s">
        <v>1922</v>
      </c>
    </row>
    <row r="270" spans="1:3" x14ac:dyDescent="0.3">
      <c r="A270" t="s">
        <v>1924</v>
      </c>
      <c r="B270" t="s">
        <v>1923</v>
      </c>
      <c r="C270" t="s">
        <v>1925</v>
      </c>
    </row>
    <row r="271" spans="1:3" x14ac:dyDescent="0.3">
      <c r="A271" t="s">
        <v>219</v>
      </c>
      <c r="B271" t="s">
        <v>1926</v>
      </c>
      <c r="C271" t="s">
        <v>1927</v>
      </c>
    </row>
    <row r="272" spans="1:3" x14ac:dyDescent="0.3">
      <c r="A272" t="s">
        <v>1929</v>
      </c>
      <c r="B272" t="s">
        <v>1928</v>
      </c>
      <c r="C272" t="s">
        <v>1930</v>
      </c>
    </row>
    <row r="273" spans="1:3" x14ac:dyDescent="0.3">
      <c r="A273" t="s">
        <v>1065</v>
      </c>
      <c r="B273" t="s">
        <v>1931</v>
      </c>
      <c r="C273" t="s">
        <v>1933</v>
      </c>
    </row>
    <row r="274" spans="1:3" x14ac:dyDescent="0.3">
      <c r="A274" t="s">
        <v>209</v>
      </c>
      <c r="B274" t="s">
        <v>1934</v>
      </c>
      <c r="C274" t="s">
        <v>1935</v>
      </c>
    </row>
    <row r="275" spans="1:3" x14ac:dyDescent="0.3">
      <c r="A275" t="s">
        <v>1067</v>
      </c>
      <c r="B275" t="s">
        <v>1936</v>
      </c>
      <c r="C275" t="s">
        <v>1937</v>
      </c>
    </row>
    <row r="276" spans="1:3" x14ac:dyDescent="0.3">
      <c r="A276" t="s">
        <v>1939</v>
      </c>
      <c r="B276" t="s">
        <v>1938</v>
      </c>
      <c r="C276" t="s">
        <v>1940</v>
      </c>
    </row>
    <row r="277" spans="1:3" x14ac:dyDescent="0.3">
      <c r="A277" t="s">
        <v>1942</v>
      </c>
      <c r="B277" t="s">
        <v>1941</v>
      </c>
      <c r="C277" t="s">
        <v>1943</v>
      </c>
    </row>
    <row r="278" spans="1:3" x14ac:dyDescent="0.3">
      <c r="A278" t="s">
        <v>1945</v>
      </c>
      <c r="B278" t="s">
        <v>1944</v>
      </c>
      <c r="C278" t="s">
        <v>1946</v>
      </c>
    </row>
    <row r="279" spans="1:3" x14ac:dyDescent="0.3">
      <c r="A279" t="s">
        <v>1948</v>
      </c>
      <c r="B279" t="s">
        <v>1947</v>
      </c>
      <c r="C279" t="s">
        <v>1949</v>
      </c>
    </row>
    <row r="280" spans="1:3" x14ac:dyDescent="0.3">
      <c r="A280" t="s">
        <v>1951</v>
      </c>
      <c r="B280" t="s">
        <v>1950</v>
      </c>
      <c r="C280" t="s">
        <v>1952</v>
      </c>
    </row>
    <row r="281" spans="1:3" x14ac:dyDescent="0.3">
      <c r="A281" t="s">
        <v>1954</v>
      </c>
      <c r="B281" t="s">
        <v>1953</v>
      </c>
      <c r="C281" t="s">
        <v>1955</v>
      </c>
    </row>
    <row r="282" spans="1:3" x14ac:dyDescent="0.3">
      <c r="A282" t="s">
        <v>1957</v>
      </c>
      <c r="B282" t="s">
        <v>1956</v>
      </c>
      <c r="C282" t="s">
        <v>1958</v>
      </c>
    </row>
    <row r="283" spans="1:3" x14ac:dyDescent="0.3">
      <c r="A283" t="s">
        <v>1960</v>
      </c>
      <c r="B283" t="s">
        <v>1959</v>
      </c>
      <c r="C283" t="s">
        <v>1961</v>
      </c>
    </row>
    <row r="284" spans="1:3" x14ac:dyDescent="0.3">
      <c r="A284" t="s">
        <v>1963</v>
      </c>
      <c r="B284" t="s">
        <v>1962</v>
      </c>
      <c r="C284" t="s">
        <v>1964</v>
      </c>
    </row>
    <row r="285" spans="1:3" x14ac:dyDescent="0.3">
      <c r="A285" t="s">
        <v>213</v>
      </c>
      <c r="B285" t="s">
        <v>1965</v>
      </c>
      <c r="C285" t="s">
        <v>1966</v>
      </c>
    </row>
    <row r="286" spans="1:3" x14ac:dyDescent="0.3">
      <c r="A286" t="s">
        <v>1968</v>
      </c>
      <c r="B286" t="s">
        <v>1967</v>
      </c>
      <c r="C286" t="s">
        <v>1969</v>
      </c>
    </row>
    <row r="287" spans="1:3" x14ac:dyDescent="0.3">
      <c r="A287" t="s">
        <v>1971</v>
      </c>
      <c r="B287" t="s">
        <v>1970</v>
      </c>
      <c r="C287" t="s">
        <v>1972</v>
      </c>
    </row>
    <row r="288" spans="1:3" x14ac:dyDescent="0.3">
      <c r="A288" t="s">
        <v>1974</v>
      </c>
      <c r="B288" t="s">
        <v>1973</v>
      </c>
      <c r="C288" t="s">
        <v>1975</v>
      </c>
    </row>
    <row r="289" spans="1:3" x14ac:dyDescent="0.3">
      <c r="A289" t="s">
        <v>1977</v>
      </c>
      <c r="B289" t="s">
        <v>1976</v>
      </c>
      <c r="C289" t="s">
        <v>1978</v>
      </c>
    </row>
    <row r="290" spans="1:3" x14ac:dyDescent="0.3">
      <c r="A290" t="s">
        <v>1980</v>
      </c>
      <c r="B290" t="s">
        <v>1979</v>
      </c>
      <c r="C290" t="s">
        <v>1981</v>
      </c>
    </row>
    <row r="291" spans="1:3" x14ac:dyDescent="0.3">
      <c r="A291" t="s">
        <v>1983</v>
      </c>
      <c r="B291" t="s">
        <v>1982</v>
      </c>
      <c r="C291" t="s">
        <v>1984</v>
      </c>
    </row>
    <row r="292" spans="1:3" x14ac:dyDescent="0.3">
      <c r="A292" t="s">
        <v>1986</v>
      </c>
      <c r="B292" t="s">
        <v>1985</v>
      </c>
      <c r="C292" t="s">
        <v>1987</v>
      </c>
    </row>
    <row r="293" spans="1:3" x14ac:dyDescent="0.3">
      <c r="A293" t="s">
        <v>316</v>
      </c>
      <c r="B293" t="s">
        <v>1988</v>
      </c>
      <c r="C293" t="s">
        <v>1989</v>
      </c>
    </row>
    <row r="294" spans="1:3" x14ac:dyDescent="0.3">
      <c r="A294" t="s">
        <v>1991</v>
      </c>
      <c r="B294" t="s">
        <v>1990</v>
      </c>
      <c r="C294" t="s">
        <v>1992</v>
      </c>
    </row>
    <row r="295" spans="1:3" x14ac:dyDescent="0.3">
      <c r="A295" t="s">
        <v>1994</v>
      </c>
      <c r="B295" t="s">
        <v>1993</v>
      </c>
      <c r="C295" t="s">
        <v>1995</v>
      </c>
    </row>
    <row r="296" spans="1:3" x14ac:dyDescent="0.3">
      <c r="A296" t="s">
        <v>1997</v>
      </c>
      <c r="B296" t="s">
        <v>1996</v>
      </c>
      <c r="C296" t="s">
        <v>1998</v>
      </c>
    </row>
    <row r="297" spans="1:3" x14ac:dyDescent="0.3">
      <c r="A297" t="s">
        <v>2000</v>
      </c>
      <c r="B297" t="s">
        <v>1999</v>
      </c>
      <c r="C297" t="s">
        <v>2001</v>
      </c>
    </row>
    <row r="298" spans="1:3" x14ac:dyDescent="0.3">
      <c r="A298" t="s">
        <v>2003</v>
      </c>
      <c r="B298" t="s">
        <v>2002</v>
      </c>
      <c r="C298" t="s">
        <v>2004</v>
      </c>
    </row>
    <row r="299" spans="1:3" x14ac:dyDescent="0.3">
      <c r="A299" t="s">
        <v>2006</v>
      </c>
      <c r="B299" t="s">
        <v>2005</v>
      </c>
      <c r="C299" t="s">
        <v>2007</v>
      </c>
    </row>
    <row r="300" spans="1:3" x14ac:dyDescent="0.3">
      <c r="A300" t="s">
        <v>2009</v>
      </c>
      <c r="B300" t="s">
        <v>2008</v>
      </c>
      <c r="C300" t="s">
        <v>2010</v>
      </c>
    </row>
    <row r="301" spans="1:3" x14ac:dyDescent="0.3">
      <c r="A301" t="s">
        <v>67</v>
      </c>
      <c r="B301" t="s">
        <v>2011</v>
      </c>
      <c r="C301" t="s">
        <v>2012</v>
      </c>
    </row>
    <row r="302" spans="1:3" x14ac:dyDescent="0.3">
      <c r="A302" t="s">
        <v>72</v>
      </c>
      <c r="B302" t="s">
        <v>2013</v>
      </c>
      <c r="C302" t="s">
        <v>2014</v>
      </c>
    </row>
    <row r="303" spans="1:3" x14ac:dyDescent="0.3">
      <c r="A303" t="s">
        <v>2016</v>
      </c>
      <c r="B303" t="s">
        <v>2015</v>
      </c>
      <c r="C303" t="s">
        <v>2017</v>
      </c>
    </row>
    <row r="304" spans="1:3" x14ac:dyDescent="0.3">
      <c r="A304" t="s">
        <v>66</v>
      </c>
      <c r="B304" t="s">
        <v>2018</v>
      </c>
      <c r="C304" t="s">
        <v>2019</v>
      </c>
    </row>
    <row r="305" spans="1:3" x14ac:dyDescent="0.3">
      <c r="A305" t="s">
        <v>71</v>
      </c>
      <c r="B305" t="s">
        <v>2020</v>
      </c>
      <c r="C305" t="s">
        <v>2021</v>
      </c>
    </row>
    <row r="306" spans="1:3" x14ac:dyDescent="0.3">
      <c r="A306" t="s">
        <v>2023</v>
      </c>
      <c r="B306" t="s">
        <v>2022</v>
      </c>
      <c r="C306" t="s">
        <v>2021</v>
      </c>
    </row>
    <row r="307" spans="1:3" x14ac:dyDescent="0.3">
      <c r="A307" t="s">
        <v>455</v>
      </c>
      <c r="B307" t="s">
        <v>2024</v>
      </c>
      <c r="C307" t="s">
        <v>2025</v>
      </c>
    </row>
    <row r="308" spans="1:3" x14ac:dyDescent="0.3">
      <c r="A308" t="s">
        <v>2027</v>
      </c>
      <c r="B308" t="s">
        <v>2026</v>
      </c>
      <c r="C308" t="s">
        <v>2028</v>
      </c>
    </row>
    <row r="309" spans="1:3" x14ac:dyDescent="0.3">
      <c r="A309" t="s">
        <v>458</v>
      </c>
      <c r="B309" t="s">
        <v>2029</v>
      </c>
      <c r="C309" t="s">
        <v>2030</v>
      </c>
    </row>
    <row r="310" spans="1:3" x14ac:dyDescent="0.3">
      <c r="A310" t="s">
        <v>460</v>
      </c>
      <c r="B310" t="s">
        <v>2031</v>
      </c>
      <c r="C310" t="s">
        <v>2032</v>
      </c>
    </row>
    <row r="311" spans="1:3" x14ac:dyDescent="0.3">
      <c r="A311" t="s">
        <v>2034</v>
      </c>
      <c r="B311" t="s">
        <v>2033</v>
      </c>
      <c r="C311" t="s">
        <v>2035</v>
      </c>
    </row>
    <row r="312" spans="1:3" x14ac:dyDescent="0.3">
      <c r="A312" t="s">
        <v>73</v>
      </c>
      <c r="B312" t="s">
        <v>2036</v>
      </c>
      <c r="C312" t="s">
        <v>2037</v>
      </c>
    </row>
    <row r="313" spans="1:3" x14ac:dyDescent="0.3">
      <c r="A313" t="s">
        <v>2039</v>
      </c>
      <c r="B313" t="s">
        <v>2038</v>
      </c>
      <c r="C313" t="s">
        <v>2040</v>
      </c>
    </row>
    <row r="314" spans="1:3" x14ac:dyDescent="0.3">
      <c r="A314" t="s">
        <v>2042</v>
      </c>
      <c r="B314" t="s">
        <v>2041</v>
      </c>
      <c r="C314" t="s">
        <v>2043</v>
      </c>
    </row>
    <row r="315" spans="1:3" x14ac:dyDescent="0.3">
      <c r="A315" t="s">
        <v>2045</v>
      </c>
      <c r="B315" t="s">
        <v>2044</v>
      </c>
      <c r="C315" t="s">
        <v>2046</v>
      </c>
    </row>
    <row r="316" spans="1:3" x14ac:dyDescent="0.3">
      <c r="A316" t="s">
        <v>2048</v>
      </c>
      <c r="B316" t="s">
        <v>2047</v>
      </c>
      <c r="C316" t="s">
        <v>2049</v>
      </c>
    </row>
    <row r="317" spans="1:3" x14ac:dyDescent="0.3">
      <c r="A317" t="s">
        <v>2051</v>
      </c>
      <c r="B317" t="s">
        <v>2050</v>
      </c>
      <c r="C317" t="s">
        <v>2052</v>
      </c>
    </row>
    <row r="318" spans="1:3" x14ac:dyDescent="0.3">
      <c r="A318" t="s">
        <v>2054</v>
      </c>
      <c r="B318" t="s">
        <v>2053</v>
      </c>
      <c r="C318" t="s">
        <v>2055</v>
      </c>
    </row>
    <row r="319" spans="1:3" x14ac:dyDescent="0.3">
      <c r="A319" t="s">
        <v>2057</v>
      </c>
      <c r="B319" t="s">
        <v>2056</v>
      </c>
      <c r="C319" t="s">
        <v>2058</v>
      </c>
    </row>
    <row r="320" spans="1:3" x14ac:dyDescent="0.3">
      <c r="A320" t="s">
        <v>2060</v>
      </c>
      <c r="B320" t="s">
        <v>2059</v>
      </c>
      <c r="C320" t="s">
        <v>2061</v>
      </c>
    </row>
    <row r="321" spans="1:3" x14ac:dyDescent="0.3">
      <c r="A321" t="s">
        <v>2063</v>
      </c>
      <c r="B321" t="s">
        <v>2062</v>
      </c>
      <c r="C321" t="s">
        <v>2064</v>
      </c>
    </row>
    <row r="322" spans="1:3" x14ac:dyDescent="0.3">
      <c r="A322" t="s">
        <v>2066</v>
      </c>
      <c r="B322" t="s">
        <v>2065</v>
      </c>
      <c r="C322" t="s">
        <v>2067</v>
      </c>
    </row>
    <row r="323" spans="1:3" x14ac:dyDescent="0.3">
      <c r="A323" t="s">
        <v>2069</v>
      </c>
      <c r="B323" t="s">
        <v>2068</v>
      </c>
      <c r="C323" t="s">
        <v>2070</v>
      </c>
    </row>
    <row r="324" spans="1:3" x14ac:dyDescent="0.3">
      <c r="A324" t="s">
        <v>2072</v>
      </c>
      <c r="B324" t="s">
        <v>2071</v>
      </c>
      <c r="C324" t="s">
        <v>2073</v>
      </c>
    </row>
    <row r="325" spans="1:3" x14ac:dyDescent="0.3">
      <c r="A325" t="s">
        <v>198</v>
      </c>
      <c r="B325" t="s">
        <v>2074</v>
      </c>
      <c r="C325" t="s">
        <v>2075</v>
      </c>
    </row>
    <row r="326" spans="1:3" x14ac:dyDescent="0.3">
      <c r="A326" t="s">
        <v>2077</v>
      </c>
      <c r="B326" t="s">
        <v>2076</v>
      </c>
      <c r="C326" t="s">
        <v>2078</v>
      </c>
    </row>
    <row r="327" spans="1:3" x14ac:dyDescent="0.3">
      <c r="A327" t="s">
        <v>2080</v>
      </c>
      <c r="B327" t="s">
        <v>2079</v>
      </c>
      <c r="C327" t="s">
        <v>2081</v>
      </c>
    </row>
    <row r="328" spans="1:3" x14ac:dyDescent="0.3">
      <c r="A328" t="s">
        <v>187</v>
      </c>
      <c r="B328" t="s">
        <v>2082</v>
      </c>
      <c r="C328" t="s">
        <v>2083</v>
      </c>
    </row>
    <row r="329" spans="1:3" x14ac:dyDescent="0.3">
      <c r="A329" t="s">
        <v>2085</v>
      </c>
      <c r="B329" t="s">
        <v>2084</v>
      </c>
      <c r="C329" t="s">
        <v>2086</v>
      </c>
    </row>
    <row r="330" spans="1:3" x14ac:dyDescent="0.3">
      <c r="A330" t="s">
        <v>992</v>
      </c>
      <c r="B330" t="s">
        <v>2087</v>
      </c>
      <c r="C330" t="s">
        <v>2088</v>
      </c>
    </row>
    <row r="331" spans="1:3" x14ac:dyDescent="0.3">
      <c r="A331" t="s">
        <v>190</v>
      </c>
      <c r="B331" t="s">
        <v>2089</v>
      </c>
      <c r="C331" t="s">
        <v>2090</v>
      </c>
    </row>
    <row r="332" spans="1:3" x14ac:dyDescent="0.3">
      <c r="A332" t="s">
        <v>2092</v>
      </c>
      <c r="B332" t="s">
        <v>2091</v>
      </c>
      <c r="C332" t="s">
        <v>2093</v>
      </c>
    </row>
    <row r="333" spans="1:3" x14ac:dyDescent="0.3">
      <c r="A333" t="s">
        <v>2095</v>
      </c>
      <c r="B333" t="s">
        <v>2094</v>
      </c>
      <c r="C333" t="s">
        <v>2096</v>
      </c>
    </row>
    <row r="334" spans="1:3" x14ac:dyDescent="0.3">
      <c r="A334" t="s">
        <v>2098</v>
      </c>
      <c r="B334" t="s">
        <v>2097</v>
      </c>
      <c r="C334" t="s">
        <v>2099</v>
      </c>
    </row>
    <row r="335" spans="1:3" x14ac:dyDescent="0.3">
      <c r="A335" t="s">
        <v>2101</v>
      </c>
      <c r="B335" t="s">
        <v>2100</v>
      </c>
      <c r="C335" t="s">
        <v>2102</v>
      </c>
    </row>
    <row r="336" spans="1:3" x14ac:dyDescent="0.3">
      <c r="A336" t="s">
        <v>2104</v>
      </c>
      <c r="B336" t="s">
        <v>2103</v>
      </c>
      <c r="C336" t="s">
        <v>2105</v>
      </c>
    </row>
    <row r="337" spans="1:3" x14ac:dyDescent="0.3">
      <c r="A337" t="s">
        <v>2107</v>
      </c>
      <c r="B337" t="s">
        <v>2106</v>
      </c>
      <c r="C337" t="s">
        <v>2108</v>
      </c>
    </row>
    <row r="338" spans="1:3" x14ac:dyDescent="0.3">
      <c r="A338" t="s">
        <v>2110</v>
      </c>
      <c r="B338" t="s">
        <v>2109</v>
      </c>
      <c r="C338" t="s">
        <v>2111</v>
      </c>
    </row>
    <row r="339" spans="1:3" x14ac:dyDescent="0.3">
      <c r="A339" t="s">
        <v>2113</v>
      </c>
      <c r="B339" t="s">
        <v>2112</v>
      </c>
      <c r="C339" t="s">
        <v>2114</v>
      </c>
    </row>
    <row r="340" spans="1:3" x14ac:dyDescent="0.3">
      <c r="A340" t="s">
        <v>2116</v>
      </c>
      <c r="B340" t="s">
        <v>2115</v>
      </c>
      <c r="C340" t="s">
        <v>2117</v>
      </c>
    </row>
    <row r="341" spans="1:3" x14ac:dyDescent="0.3">
      <c r="A341" t="s">
        <v>2119</v>
      </c>
      <c r="B341" t="s">
        <v>2118</v>
      </c>
      <c r="C341" t="s">
        <v>2120</v>
      </c>
    </row>
    <row r="342" spans="1:3" x14ac:dyDescent="0.3">
      <c r="A342" t="s">
        <v>2122</v>
      </c>
      <c r="B342" t="s">
        <v>2121</v>
      </c>
      <c r="C342" t="s">
        <v>2123</v>
      </c>
    </row>
    <row r="343" spans="1:3" x14ac:dyDescent="0.3">
      <c r="A343" t="s">
        <v>192</v>
      </c>
      <c r="B343" t="s">
        <v>2124</v>
      </c>
      <c r="C343" t="s">
        <v>2125</v>
      </c>
    </row>
    <row r="344" spans="1:3" x14ac:dyDescent="0.3">
      <c r="A344" t="s">
        <v>193</v>
      </c>
      <c r="B344" t="s">
        <v>2126</v>
      </c>
      <c r="C344" t="s">
        <v>2127</v>
      </c>
    </row>
    <row r="345" spans="1:3" x14ac:dyDescent="0.3">
      <c r="A345" t="s">
        <v>196</v>
      </c>
      <c r="B345" t="s">
        <v>2128</v>
      </c>
      <c r="C345" t="s">
        <v>2129</v>
      </c>
    </row>
    <row r="346" spans="1:3" x14ac:dyDescent="0.3">
      <c r="A346" t="s">
        <v>245</v>
      </c>
      <c r="B346" t="s">
        <v>2130</v>
      </c>
      <c r="C346" t="s">
        <v>2131</v>
      </c>
    </row>
    <row r="347" spans="1:3" x14ac:dyDescent="0.3">
      <c r="A347" t="s">
        <v>2133</v>
      </c>
      <c r="B347" t="s">
        <v>2132</v>
      </c>
      <c r="C347" t="s">
        <v>2134</v>
      </c>
    </row>
    <row r="348" spans="1:3" x14ac:dyDescent="0.3">
      <c r="A348" t="s">
        <v>1219</v>
      </c>
      <c r="B348" t="s">
        <v>2135</v>
      </c>
      <c r="C348" t="s">
        <v>2136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책 꾸러미 대출</vt:lpstr>
      <vt:lpstr>Sheet1</vt:lpstr>
      <vt:lpstr>'책 꾸러미 대출'!Print_Area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사용자</cp:lastModifiedBy>
  <cp:lastPrinted>2024-02-16T00:36:37Z</cp:lastPrinted>
  <dcterms:created xsi:type="dcterms:W3CDTF">2022-04-11T02:23:08Z</dcterms:created>
  <dcterms:modified xsi:type="dcterms:W3CDTF">2024-02-16T07:47:46Z</dcterms:modified>
</cp:coreProperties>
</file>